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0F6C3244-5242-4440-8B46-DA1458B0E740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Definitivo_valor" sheetId="986" r:id="rId1"/>
  </sheets>
  <externalReferences>
    <externalReference r:id="rId2"/>
  </externalReferences>
  <definedNames>
    <definedName name="_xlnm.Print_Area" localSheetId="0">Definitivo_valor!$A$1:$P$81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<sst xmlns="http://schemas.openxmlformats.org/spreadsheetml/2006/main" count="60" uniqueCount="38">
  <si>
    <t>Total</t>
  </si>
  <si>
    <t>Gasolina</t>
  </si>
  <si>
    <t>Bicicletas</t>
  </si>
  <si>
    <t>II</t>
  </si>
  <si>
    <t>Turismos</t>
  </si>
  <si>
    <t>IV</t>
  </si>
  <si>
    <t>Motocicletas y ciclomotores</t>
  </si>
  <si>
    <t xml:space="preserve">(1) Período disponible.  </t>
  </si>
  <si>
    <t>(2) Incluye todos los vehículos no especificados en otros apartados</t>
  </si>
  <si>
    <t>Tasas de variación interanual (%)</t>
  </si>
  <si>
    <t>-</t>
  </si>
  <si>
    <t>ESTADÍSTICA DE FABRICACIÓN DE VEHÍCULOS</t>
  </si>
  <si>
    <t>Millones de euros</t>
  </si>
  <si>
    <t>Jul</t>
  </si>
  <si>
    <t>Ago</t>
  </si>
  <si>
    <t>TOTAL FABRICACIÓN DE VEHÍCULOS</t>
  </si>
  <si>
    <t>VEHÍCULOS LIGEROS</t>
  </si>
  <si>
    <t>Energía alternativa</t>
  </si>
  <si>
    <t>2024 III</t>
  </si>
  <si>
    <t>2025 I</t>
  </si>
  <si>
    <t>2025 (1)</t>
  </si>
  <si>
    <t>VEHÍCULOS PESADOS</t>
  </si>
  <si>
    <t>VEHÍCULOS DE TURISMO Y TODOTERRENOS</t>
  </si>
  <si>
    <t>Total VEHÍCULOS
combustible convencional</t>
  </si>
  <si>
    <t>Total VEHÍCULOS
energía alternativa</t>
  </si>
  <si>
    <t>VEHÍCULOS</t>
  </si>
  <si>
    <t xml:space="preserve">Fuente: MINTUR (Estadística de Fabricación de Vehículos)  </t>
  </si>
  <si>
    <t>LIGEROS</t>
  </si>
  <si>
    <r>
      <t>Furgonetas y Camiones</t>
    </r>
    <r>
      <rPr>
        <b/>
        <vertAlign val="superscript"/>
        <sz val="8"/>
        <rFont val="Verdana"/>
        <family val="2"/>
      </rPr>
      <t>2</t>
    </r>
  </si>
  <si>
    <t>-  Dato no disponible</t>
  </si>
  <si>
    <t>Sin asistencia al pedaleo</t>
  </si>
  <si>
    <t>Con asistencia eléctrica al pedaleo</t>
  </si>
  <si>
    <t>Diésel y Gasolina</t>
  </si>
  <si>
    <t>El total de vehículos de combustible convencional incluye las bicicletas sin asistencia al pedaleo</t>
  </si>
  <si>
    <t>El total de vehículos de energía alternativa incluye las bicicletas con asistencia al pedaleo</t>
  </si>
  <si>
    <t>III (1)</t>
  </si>
  <si>
    <t>2025 Jun</t>
  </si>
  <si>
    <t>VALOR DE LA PRODUCCIÓN. DATOS DEFINITIVOS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</si>
</sst>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8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  <font>
      <b/>
      <sz val="7"/>
      <name val="Arial"/>
      <family val="2"/>
    </font>
    <font>
      <b/>
      <vertAlign val="superscript"/>
      <sz val="8"/>
      <name val="Verdana"/>
      <family val="2"/>
    </font>
  </fonts>
  <fills count="5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7E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rgb="FFFFD597"/>
        <bgColor rgb="FF000000"/>
      </patternFill>
    </fill>
    <fill>
      <patternFill patternType="solid">
        <fgColor rgb="FFFCD9B6"/>
        <bgColor rgb="FF000000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993300"/>
      </top>
      <bottom/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 style="thin">
        <color rgb="FF993300"/>
      </left>
      <right/>
      <top/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/>
      <diagonal/>
    </border>
    <border>
      <left/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 style="thin">
        <color rgb="FF993300"/>
      </left>
      <right/>
      <top/>
      <bottom/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993300"/>
      </right>
      <top/>
      <bottom style="thin">
        <color rgb="FFC00000"/>
      </bottom>
      <diagonal/>
    </border>
    <border>
      <left style="thin">
        <color rgb="FF993300"/>
      </left>
      <right/>
      <top style="thin">
        <color rgb="FF9933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993300"/>
      </top>
      <bottom style="thin">
        <color rgb="FFC00000"/>
      </bottom>
      <diagonal/>
    </border>
    <border>
      <left/>
      <right style="thin">
        <color rgb="FF993300"/>
      </right>
      <top style="thin">
        <color rgb="FF9933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993300"/>
      </left>
      <right/>
      <top style="medium">
        <color rgb="FF993300"/>
      </top>
      <bottom style="medium">
        <color rgb="FF993300"/>
      </bottom>
      <diagonal/>
    </border>
    <border>
      <left/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rgb="FF993300"/>
      </right>
      <top/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5">
    <xf numFmtId="0" fontId="0" fillId="0" borderId="0"/>
    <xf numFmtId="0" fontId="250" fillId="2" borderId="0" applyNumberFormat="0" applyBorder="0" applyAlignment="0" applyProtection="0"/>
    <xf numFmtId="0" fontId="250" fillId="3" borderId="0" applyNumberFormat="0" applyBorder="0" applyAlignment="0" applyProtection="0"/>
    <xf numFmtId="0" fontId="250" fillId="4" borderId="0" applyNumberFormat="0" applyBorder="0" applyAlignment="0" applyProtection="0"/>
    <xf numFmtId="0" fontId="250" fillId="2" borderId="0" applyNumberFormat="0" applyBorder="0" applyAlignment="0" applyProtection="0"/>
    <xf numFmtId="0" fontId="250" fillId="5" borderId="0" applyNumberFormat="0" applyBorder="0" applyAlignment="0" applyProtection="0"/>
    <xf numFmtId="0" fontId="250" fillId="3" borderId="0" applyNumberFormat="0" applyBorder="0" applyAlignment="0" applyProtection="0"/>
    <xf numFmtId="0" fontId="250" fillId="6" borderId="0" applyNumberFormat="0" applyBorder="0" applyAlignment="0" applyProtection="0"/>
    <xf numFmtId="0" fontId="250" fillId="7" borderId="0" applyNumberFormat="0" applyBorder="0" applyAlignment="0" applyProtection="0"/>
    <xf numFmtId="0" fontId="250" fillId="4" borderId="0" applyNumberFormat="0" applyBorder="0" applyAlignment="0" applyProtection="0"/>
    <xf numFmtId="0" fontId="250" fillId="6" borderId="0" applyNumberFormat="0" applyBorder="0" applyAlignment="0" applyProtection="0"/>
    <xf numFmtId="0" fontId="250" fillId="8" borderId="0" applyNumberFormat="0" applyBorder="0" applyAlignment="0" applyProtection="0"/>
    <xf numFmtId="0" fontId="250" fillId="9" borderId="0" applyNumberFormat="0" applyBorder="0" applyAlignment="0" applyProtection="0"/>
    <xf numFmtId="0" fontId="251" fillId="10" borderId="0" applyNumberFormat="0" applyBorder="0" applyAlignment="0" applyProtection="0"/>
    <xf numFmtId="0" fontId="251" fillId="7" borderId="0" applyNumberFormat="0" applyBorder="0" applyAlignment="0" applyProtection="0"/>
    <xf numFmtId="0" fontId="251" fillId="9" borderId="0" applyNumberFormat="0" applyBorder="0" applyAlignment="0" applyProtection="0"/>
    <xf numFmtId="0" fontId="251" fillId="6" borderId="0" applyNumberFormat="0" applyBorder="0" applyAlignment="0" applyProtection="0"/>
    <xf numFmtId="0" fontId="251" fillId="10" borderId="0" applyNumberFormat="0" applyBorder="0" applyAlignment="0" applyProtection="0"/>
    <xf numFmtId="0" fontId="251" fillId="9" borderId="0" applyNumberFormat="0" applyBorder="0" applyAlignment="0" applyProtection="0"/>
    <xf numFmtId="0" fontId="252" fillId="11" borderId="0" applyNumberFormat="0" applyBorder="0" applyAlignment="0" applyProtection="0"/>
    <xf numFmtId="0" fontId="253" fillId="2" borderId="1" applyNumberFormat="0" applyAlignment="0" applyProtection="0"/>
    <xf numFmtId="0" fontId="254" fillId="12" borderId="2" applyNumberFormat="0" applyAlignment="0" applyProtection="0"/>
    <xf numFmtId="0" fontId="255" fillId="0" borderId="3" applyNumberFormat="0" applyFill="0" applyAlignment="0" applyProtection="0"/>
    <xf numFmtId="0" fontId="256" fillId="0" borderId="0" applyNumberFormat="0" applyFill="0" applyBorder="0" applyAlignment="0" applyProtection="0"/>
    <xf numFmtId="0" fontId="251" fillId="10" borderId="0" applyNumberFormat="0" applyBorder="0" applyAlignment="0" applyProtection="0"/>
    <xf numFmtId="0" fontId="251" fillId="13" borderId="0" applyNumberFormat="0" applyBorder="0" applyAlignment="0" applyProtection="0"/>
    <xf numFmtId="0" fontId="251" fillId="14" borderId="0" applyNumberFormat="0" applyBorder="0" applyAlignment="0" applyProtection="0"/>
    <xf numFmtId="0" fontId="251" fillId="15" borderId="0" applyNumberFormat="0" applyBorder="0" applyAlignment="0" applyProtection="0"/>
    <xf numFmtId="0" fontId="251" fillId="10" borderId="0" applyNumberFormat="0" applyBorder="0" applyAlignment="0" applyProtection="0"/>
    <xf numFmtId="0" fontId="251" fillId="13" borderId="0" applyNumberFormat="0" applyBorder="0" applyAlignment="0" applyProtection="0"/>
    <xf numFmtId="0" fontId="257" fillId="9" borderId="1" applyNumberFormat="0" applyAlignment="0" applyProtection="0"/>
    <xf numFmtId="44" fontId="244" fillId="0" borderId="0" applyFont="0" applyFill="0" applyBorder="0" applyAlignment="0" applyProtection="0"/>
    <xf numFmtId="0" fontId="258" fillId="16" borderId="0" applyNumberFormat="0" applyBorder="0" applyAlignment="0" applyProtection="0"/>
    <xf numFmtId="0" fontId="259" fillId="9" borderId="0" applyNumberFormat="0" applyBorder="0" applyAlignment="0" applyProtection="0"/>
    <xf numFmtId="0" fontId="244" fillId="4" borderId="4" applyNumberFormat="0" applyFont="0" applyAlignment="0" applyProtection="0"/>
    <xf numFmtId="0" fontId="260" fillId="2" borderId="5" applyNumberFormat="0" applyAlignment="0" applyProtection="0"/>
    <xf numFmtId="0" fontId="255" fillId="0" borderId="0" applyNumberFormat="0" applyFill="0" applyBorder="0" applyAlignment="0" applyProtection="0"/>
    <xf numFmtId="0" fontId="261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6" applyNumberFormat="0" applyFill="0" applyAlignment="0" applyProtection="0"/>
    <xf numFmtId="0" fontId="264" fillId="0" borderId="7" applyNumberFormat="0" applyFill="0" applyAlignment="0" applyProtection="0"/>
    <xf numFmtId="0" fontId="256" fillId="0" borderId="8" applyNumberFormat="0" applyFill="0" applyAlignment="0" applyProtection="0"/>
    <xf numFmtId="0" fontId="265" fillId="0" borderId="9" applyNumberFormat="0" applyFill="0" applyAlignment="0" applyProtection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67" fillId="0" borderId="0" applyNumberFormat="0" applyFill="0" applyBorder="0" applyAlignment="0" applyProtection="0"/>
    <xf numFmtId="0" fontId="268" fillId="0" borderId="11" applyNumberFormat="0" applyFill="0" applyAlignment="0" applyProtection="0"/>
    <xf numFmtId="0" fontId="269" fillId="0" borderId="12" applyNumberFormat="0" applyFill="0" applyAlignment="0" applyProtection="0"/>
    <xf numFmtId="0" fontId="270" fillId="0" borderId="13" applyNumberFormat="0" applyFill="0" applyAlignment="0" applyProtection="0"/>
    <xf numFmtId="0" fontId="270" fillId="0" borderId="0" applyNumberFormat="0" applyFill="0" applyBorder="0" applyAlignment="0" applyProtection="0"/>
    <xf numFmtId="0" fontId="271" fillId="18" borderId="0" applyNumberFormat="0" applyBorder="0" applyAlignment="0" applyProtection="0"/>
    <xf numFmtId="0" fontId="272" fillId="19" borderId="0" applyNumberFormat="0" applyBorder="0" applyAlignment="0" applyProtection="0"/>
    <xf numFmtId="0" fontId="273" fillId="20" borderId="0" applyNumberFormat="0" applyBorder="0" applyAlignment="0" applyProtection="0"/>
    <xf numFmtId="0" fontId="274" fillId="21" borderId="14" applyNumberFormat="0" applyAlignment="0" applyProtection="0"/>
    <xf numFmtId="0" fontId="275" fillId="22" borderId="15" applyNumberFormat="0" applyAlignment="0" applyProtection="0"/>
    <xf numFmtId="0" fontId="276" fillId="22" borderId="14" applyNumberFormat="0" applyAlignment="0" applyProtection="0"/>
    <xf numFmtId="0" fontId="277" fillId="0" borderId="16" applyNumberFormat="0" applyFill="0" applyAlignment="0" applyProtection="0"/>
    <xf numFmtId="0" fontId="278" fillId="23" borderId="17" applyNumberFormat="0" applyAlignment="0" applyProtection="0"/>
    <xf numFmtId="0" fontId="279" fillId="0" borderId="0" applyNumberFormat="0" applyFill="0" applyBorder="0" applyAlignment="0" applyProtection="0"/>
    <xf numFmtId="0" fontId="234" fillId="24" borderId="18" applyNumberFormat="0" applyFont="0" applyAlignment="0" applyProtection="0"/>
    <xf numFmtId="0" fontId="280" fillId="0" borderId="0" applyNumberFormat="0" applyFill="0" applyBorder="0" applyAlignment="0" applyProtection="0"/>
    <xf numFmtId="0" fontId="281" fillId="0" borderId="19" applyNumberFormat="0" applyFill="0" applyAlignment="0" applyProtection="0"/>
    <xf numFmtId="0" fontId="282" fillId="25" borderId="0" applyNumberFormat="0" applyBorder="0" applyAlignment="0" applyProtection="0"/>
    <xf numFmtId="0" fontId="234" fillId="26" borderId="0" applyNumberFormat="0" applyBorder="0" applyAlignment="0" applyProtection="0"/>
    <xf numFmtId="0" fontId="234" fillId="27" borderId="0" applyNumberFormat="0" applyBorder="0" applyAlignment="0" applyProtection="0"/>
    <xf numFmtId="0" fontId="282" fillId="28" borderId="0" applyNumberFormat="0" applyBorder="0" applyAlignment="0" applyProtection="0"/>
    <xf numFmtId="0" fontId="282" fillId="29" borderId="0" applyNumberFormat="0" applyBorder="0" applyAlignment="0" applyProtection="0"/>
    <xf numFmtId="0" fontId="234" fillId="30" borderId="0" applyNumberFormat="0" applyBorder="0" applyAlignment="0" applyProtection="0"/>
    <xf numFmtId="0" fontId="234" fillId="31" borderId="0" applyNumberFormat="0" applyBorder="0" applyAlignment="0" applyProtection="0"/>
    <xf numFmtId="0" fontId="282" fillId="32" borderId="0" applyNumberFormat="0" applyBorder="0" applyAlignment="0" applyProtection="0"/>
    <xf numFmtId="0" fontId="282" fillId="33" borderId="0" applyNumberFormat="0" applyBorder="0" applyAlignment="0" applyProtection="0"/>
    <xf numFmtId="0" fontId="234" fillId="34" borderId="0" applyNumberFormat="0" applyBorder="0" applyAlignment="0" applyProtection="0"/>
    <xf numFmtId="0" fontId="234" fillId="35" borderId="0" applyNumberFormat="0" applyBorder="0" applyAlignment="0" applyProtection="0"/>
    <xf numFmtId="0" fontId="282" fillId="36" borderId="0" applyNumberFormat="0" applyBorder="0" applyAlignment="0" applyProtection="0"/>
    <xf numFmtId="0" fontId="282" fillId="37" borderId="0" applyNumberFormat="0" applyBorder="0" applyAlignment="0" applyProtection="0"/>
    <xf numFmtId="0" fontId="234" fillId="38" borderId="0" applyNumberFormat="0" applyBorder="0" applyAlignment="0" applyProtection="0"/>
    <xf numFmtId="0" fontId="234" fillId="39" borderId="0" applyNumberFormat="0" applyBorder="0" applyAlignment="0" applyProtection="0"/>
    <xf numFmtId="0" fontId="282" fillId="40" borderId="0" applyNumberFormat="0" applyBorder="0" applyAlignment="0" applyProtection="0"/>
    <xf numFmtId="0" fontId="282" fillId="41" borderId="0" applyNumberFormat="0" applyBorder="0" applyAlignment="0" applyProtection="0"/>
    <xf numFmtId="0" fontId="234" fillId="42" borderId="0" applyNumberFormat="0" applyBorder="0" applyAlignment="0" applyProtection="0"/>
    <xf numFmtId="0" fontId="234" fillId="43" borderId="0" applyNumberFormat="0" applyBorder="0" applyAlignment="0" applyProtection="0"/>
    <xf numFmtId="0" fontId="282" fillId="44" borderId="0" applyNumberFormat="0" applyBorder="0" applyAlignment="0" applyProtection="0"/>
    <xf numFmtId="0" fontId="282" fillId="45" borderId="0" applyNumberFormat="0" applyBorder="0" applyAlignment="0" applyProtection="0"/>
    <xf numFmtId="0" fontId="234" fillId="46" borderId="0" applyNumberFormat="0" applyBorder="0" applyAlignment="0" applyProtection="0"/>
    <xf numFmtId="0" fontId="234" fillId="47" borderId="0" applyNumberFormat="0" applyBorder="0" applyAlignment="0" applyProtection="0"/>
    <xf numFmtId="0" fontId="282" fillId="48" borderId="0" applyNumberFormat="0" applyBorder="0" applyAlignment="0" applyProtection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4" fillId="24" borderId="18" applyNumberFormat="0" applyFont="0" applyAlignment="0" applyProtection="0"/>
    <xf numFmtId="0" fontId="174" fillId="26" borderId="0" applyNumberFormat="0" applyBorder="0" applyAlignment="0" applyProtection="0"/>
    <xf numFmtId="0" fontId="174" fillId="27" borderId="0" applyNumberFormat="0" applyBorder="0" applyAlignment="0" applyProtection="0"/>
    <xf numFmtId="0" fontId="174" fillId="30" borderId="0" applyNumberFormat="0" applyBorder="0" applyAlignment="0" applyProtection="0"/>
    <xf numFmtId="0" fontId="174" fillId="31" borderId="0" applyNumberFormat="0" applyBorder="0" applyAlignment="0" applyProtection="0"/>
    <xf numFmtId="0" fontId="174" fillId="34" borderId="0" applyNumberFormat="0" applyBorder="0" applyAlignment="0" applyProtection="0"/>
    <xf numFmtId="0" fontId="174" fillId="35" borderId="0" applyNumberFormat="0" applyBorder="0" applyAlignment="0" applyProtection="0"/>
    <xf numFmtId="0" fontId="174" fillId="38" borderId="0" applyNumberFormat="0" applyBorder="0" applyAlignment="0" applyProtection="0"/>
    <xf numFmtId="0" fontId="174" fillId="39" borderId="0" applyNumberFormat="0" applyBorder="0" applyAlignment="0" applyProtection="0"/>
    <xf numFmtId="0" fontId="174" fillId="42" borderId="0" applyNumberFormat="0" applyBorder="0" applyAlignment="0" applyProtection="0"/>
    <xf numFmtId="0" fontId="174" fillId="43" borderId="0" applyNumberFormat="0" applyBorder="0" applyAlignment="0" applyProtection="0"/>
    <xf numFmtId="0" fontId="174" fillId="46" borderId="0" applyNumberFormat="0" applyBorder="0" applyAlignment="0" applyProtection="0"/>
    <xf numFmtId="0" fontId="174" fillId="47" borderId="0" applyNumberFormat="0" applyBorder="0" applyAlignment="0" applyProtection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1" fillId="24" borderId="18" applyNumberFormat="0" applyFont="0" applyAlignment="0" applyProtection="0"/>
    <xf numFmtId="0" fontId="151" fillId="26" borderId="0" applyNumberFormat="0" applyBorder="0" applyAlignment="0" applyProtection="0"/>
    <xf numFmtId="0" fontId="151" fillId="27" borderId="0" applyNumberFormat="0" applyBorder="0" applyAlignment="0" applyProtection="0"/>
    <xf numFmtId="0" fontId="151" fillId="30" borderId="0" applyNumberFormat="0" applyBorder="0" applyAlignment="0" applyProtection="0"/>
    <xf numFmtId="0" fontId="151" fillId="31" borderId="0" applyNumberFormat="0" applyBorder="0" applyAlignment="0" applyProtection="0"/>
    <xf numFmtId="0" fontId="151" fillId="34" borderId="0" applyNumberFormat="0" applyBorder="0" applyAlignment="0" applyProtection="0"/>
    <xf numFmtId="0" fontId="151" fillId="35" borderId="0" applyNumberFormat="0" applyBorder="0" applyAlignment="0" applyProtection="0"/>
    <xf numFmtId="0" fontId="151" fillId="38" borderId="0" applyNumberFormat="0" applyBorder="0" applyAlignment="0" applyProtection="0"/>
    <xf numFmtId="0" fontId="151" fillId="39" borderId="0" applyNumberFormat="0" applyBorder="0" applyAlignment="0" applyProtection="0"/>
    <xf numFmtId="0" fontId="151" fillId="42" borderId="0" applyNumberFormat="0" applyBorder="0" applyAlignment="0" applyProtection="0"/>
    <xf numFmtId="0" fontId="151" fillId="43" borderId="0" applyNumberFormat="0" applyBorder="0" applyAlignment="0" applyProtection="0"/>
    <xf numFmtId="0" fontId="151" fillId="46" borderId="0" applyNumberFormat="0" applyBorder="0" applyAlignment="0" applyProtection="0"/>
    <xf numFmtId="0" fontId="151" fillId="47" borderId="0" applyNumberFormat="0" applyBorder="0" applyAlignment="0" applyProtection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6" fillId="0" borderId="0"/>
    <xf numFmtId="0" fontId="54" fillId="0" borderId="0"/>
    <xf numFmtId="0" fontId="53" fillId="0" borderId="0"/>
    <xf numFmtId="9" fontId="244" fillId="0" borderId="0" applyFont="0" applyFill="0" applyBorder="0" applyAlignment="0" applyProtection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9">
    <xf numFmtId="0" fontId="0" fillId="0" borderId="0" xfId="0"/>
    <xf numFmtId="0" fontId="248" fillId="0" borderId="0" xfId="0" applyFont="1" applyFill="1" applyBorder="1"/>
    <xf numFmtId="0" fontId="247" fillId="0" borderId="0" xfId="0" applyFont="1" applyFill="1" applyBorder="1"/>
    <xf numFmtId="0" fontId="246" fillId="0" borderId="0" xfId="0" applyFont="1" applyFill="1" applyBorder="1"/>
    <xf numFmtId="0" fontId="244" fillId="0" borderId="0" xfId="0" applyFont="1" applyFill="1" applyBorder="1"/>
    <xf numFmtId="0" fontId="249" fillId="0" borderId="0" xfId="0" applyFont="1" applyFill="1" applyBorder="1"/>
    <xf numFmtId="164" fontId="247" fillId="0" borderId="0" xfId="0" applyNumberFormat="1" applyFont="1" applyFill="1" applyBorder="1"/>
    <xf numFmtId="165" fontId="247" fillId="0" borderId="25" xfId="0" applyNumberFormat="1" applyFont="1" applyFill="1" applyBorder="1" applyAlignment="1">
      <alignment horizontal="center"/>
    </xf>
    <xf numFmtId="165" fontId="247" fillId="0" borderId="0" xfId="0" applyNumberFormat="1" applyFont="1" applyFill="1" applyBorder="1"/>
    <xf numFmtId="165" fontId="247" fillId="0" borderId="25" xfId="0" applyNumberFormat="1" applyFont="1" applyFill="1" applyBorder="1" applyAlignment="1">
      <alignment horizontal="center" vertical="center"/>
    </xf>
    <xf numFmtId="165" fontId="24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48" fillId="0" borderId="37" xfId="0" applyFont="1" applyFill="1" applyBorder="1"/>
    <xf numFmtId="165" fontId="247" fillId="49" borderId="37" xfId="0" applyNumberFormat="1" applyFont="1" applyFill="1" applyBorder="1"/>
    <xf numFmtId="165" fontId="247" fillId="0" borderId="25" xfId="0" applyNumberFormat="1" applyFont="1" applyFill="1" applyBorder="1"/>
    <xf numFmtId="164" fontId="244" fillId="0" borderId="0" xfId="0" applyNumberFormat="1" applyFont="1" applyFill="1" applyBorder="1"/>
    <xf numFmtId="0" fontId="248" fillId="0" borderId="35" xfId="0" applyFont="1" applyFill="1" applyBorder="1"/>
    <xf numFmtId="0" fontId="248" fillId="0" borderId="36" xfId="0" applyFont="1" applyFill="1" applyBorder="1"/>
    <xf numFmtId="164" fontId="247" fillId="49" borderId="0" xfId="0" applyNumberFormat="1" applyFont="1" applyFill="1" applyBorder="1" applyAlignment="1">
      <alignment horizontal="center"/>
    </xf>
    <xf numFmtId="164" fontId="247" fillId="0" borderId="0" xfId="0" applyNumberFormat="1" applyFont="1" applyFill="1" applyBorder="1" applyAlignment="1">
      <alignment horizontal="center"/>
    </xf>
    <xf numFmtId="164" fontId="247" fillId="0" borderId="20" xfId="0" applyNumberFormat="1" applyFont="1" applyFill="1" applyBorder="1"/>
    <xf numFmtId="165" fontId="0" fillId="0" borderId="0" xfId="0" applyNumberFormat="1" applyFont="1" applyFill="1" applyBorder="1"/>
    <xf numFmtId="165" fontId="247" fillId="49" borderId="31" xfId="0" applyNumberFormat="1" applyFont="1" applyFill="1" applyBorder="1" applyAlignment="1">
      <alignment horizontal="center" vertical="center"/>
    </xf>
    <xf numFmtId="165" fontId="248" fillId="49" borderId="31" xfId="0" applyNumberFormat="1" applyFont="1" applyFill="1" applyBorder="1" applyAlignment="1">
      <alignment horizontal="center" vertical="center"/>
    </xf>
    <xf numFmtId="165" fontId="247" fillId="0" borderId="20" xfId="0" applyNumberFormat="1" applyFont="1" applyFill="1" applyBorder="1" applyAlignment="1">
      <alignment horizontal="center" vertical="center"/>
    </xf>
    <xf numFmtId="165" fontId="247" fillId="0" borderId="33" xfId="0" applyNumberFormat="1" applyFont="1" applyFill="1" applyBorder="1" applyAlignment="1">
      <alignment horizontal="center" vertical="center"/>
    </xf>
    <xf numFmtId="165" fontId="247" fillId="49" borderId="37" xfId="0" applyNumberFormat="1" applyFont="1" applyFill="1" applyBorder="1" applyAlignment="1">
      <alignment horizontal="center" vertical="center"/>
    </xf>
    <xf numFmtId="165" fontId="248" fillId="49" borderId="37" xfId="0" applyNumberFormat="1" applyFont="1" applyFill="1" applyBorder="1" applyAlignment="1">
      <alignment horizontal="center" vertical="center"/>
    </xf>
    <xf numFmtId="0" fontId="248" fillId="0" borderId="31" xfId="0" applyFont="1" applyFill="1" applyBorder="1" applyAlignment="1">
      <alignment vertical="center"/>
    </xf>
    <xf numFmtId="165" fontId="248" fillId="0" borderId="37" xfId="0" applyNumberFormat="1" applyFont="1" applyFill="1" applyBorder="1" applyAlignment="1">
      <alignment horizontal="center"/>
    </xf>
    <xf numFmtId="165" fontId="247" fillId="49" borderId="37" xfId="0" applyNumberFormat="1" applyFont="1" applyFill="1" applyBorder="1" applyAlignment="1">
      <alignment horizontal="center"/>
    </xf>
    <xf numFmtId="165" fontId="247" fillId="49" borderId="0" xfId="0" applyNumberFormat="1" applyFont="1" applyFill="1" applyBorder="1" applyAlignment="1">
      <alignment horizontal="center"/>
    </xf>
    <xf numFmtId="165" fontId="248" fillId="49" borderId="37" xfId="0" applyNumberFormat="1" applyFont="1" applyFill="1" applyBorder="1" applyAlignment="1">
      <alignment horizontal="center"/>
    </xf>
    <xf numFmtId="165" fontId="247" fillId="0" borderId="0" xfId="0" applyNumberFormat="1" applyFont="1" applyFill="1" applyBorder="1" applyAlignment="1">
      <alignment horizontal="center"/>
    </xf>
    <xf numFmtId="165" fontId="247" fillId="0" borderId="44" xfId="0" applyNumberFormat="1" applyFont="1" applyFill="1" applyBorder="1" applyAlignment="1">
      <alignment horizontal="center"/>
    </xf>
    <xf numFmtId="0" fontId="284" fillId="0" borderId="0" xfId="0" applyFont="1" applyFill="1" applyBorder="1" applyAlignment="1"/>
    <xf numFmtId="0" fontId="244" fillId="0" borderId="24" xfId="0" applyFont="1" applyFill="1" applyBorder="1"/>
    <xf numFmtId="164" fontId="249" fillId="0" borderId="26" xfId="0" applyNumberFormat="1" applyFont="1" applyFill="1" applyBorder="1" applyAlignment="1">
      <alignment horizontal="center" vertical="center"/>
    </xf>
    <xf numFmtId="164" fontId="249" fillId="0" borderId="27" xfId="0" applyNumberFormat="1" applyFont="1" applyFill="1" applyBorder="1" applyAlignment="1">
      <alignment horizontal="center" vertical="center"/>
    </xf>
    <xf numFmtId="164" fontId="249" fillId="0" borderId="28" xfId="0" applyNumberFormat="1" applyFont="1" applyFill="1" applyBorder="1" applyAlignment="1">
      <alignment horizontal="center" vertical="center"/>
    </xf>
    <xf numFmtId="0" fontId="244" fillId="0" borderId="52" xfId="0" applyFont="1" applyFill="1" applyBorder="1"/>
    <xf numFmtId="0" fontId="244" fillId="0" borderId="53" xfId="0" applyFont="1" applyFill="1" applyBorder="1"/>
    <xf numFmtId="0" fontId="245" fillId="0" borderId="20" xfId="0" applyFont="1" applyFill="1" applyBorder="1" applyAlignment="1">
      <alignment horizontal="center" vertical="center" wrapText="1"/>
    </xf>
    <xf numFmtId="0" fontId="245" fillId="0" borderId="33" xfId="0" applyFont="1" applyFill="1" applyBorder="1" applyAlignment="1">
      <alignment horizontal="center" vertical="center" wrapText="1"/>
    </xf>
    <xf numFmtId="0" fontId="245" fillId="0" borderId="42" xfId="0" applyFont="1" applyFill="1" applyBorder="1" applyAlignment="1">
      <alignment horizontal="center" vertical="center" wrapText="1"/>
    </xf>
    <xf numFmtId="0" fontId="245" fillId="0" borderId="46" xfId="0" applyFont="1" applyFill="1" applyBorder="1" applyAlignment="1">
      <alignment horizontal="center" vertical="center" wrapText="1"/>
    </xf>
    <xf numFmtId="0" fontId="246" fillId="0" borderId="35" xfId="0" applyFont="1" applyFill="1" applyBorder="1" applyAlignment="1">
      <alignment vertical="center"/>
    </xf>
    <xf numFmtId="165" fontId="245" fillId="49" borderId="37" xfId="0" applyNumberFormat="1" applyFont="1" applyFill="1" applyBorder="1" applyAlignment="1">
      <alignment horizontal="center" vertical="center"/>
    </xf>
    <xf numFmtId="165" fontId="246" fillId="49" borderId="37" xfId="0" applyNumberFormat="1" applyFont="1" applyFill="1" applyBorder="1" applyAlignment="1">
      <alignment horizontal="center" vertical="center"/>
    </xf>
    <xf numFmtId="165" fontId="245" fillId="0" borderId="0" xfId="0" applyNumberFormat="1" applyFont="1" applyFill="1" applyBorder="1" applyAlignment="1">
      <alignment horizontal="center" vertical="center"/>
    </xf>
    <xf numFmtId="165" fontId="245" fillId="0" borderId="25" xfId="0" applyNumberFormat="1" applyFont="1" applyFill="1" applyBorder="1" applyAlignment="1">
      <alignment horizontal="center" vertical="center"/>
    </xf>
    <xf numFmtId="165" fontId="246" fillId="49" borderId="31" xfId="0" applyNumberFormat="1" applyFont="1" applyFill="1" applyBorder="1" applyAlignment="1">
      <alignment horizontal="center" vertical="center"/>
    </xf>
    <xf numFmtId="165" fontId="245" fillId="0" borderId="20" xfId="0" applyNumberFormat="1" applyFont="1" applyFill="1" applyBorder="1" applyAlignment="1">
      <alignment horizontal="center" vertical="center"/>
    </xf>
    <xf numFmtId="0" fontId="246" fillId="0" borderId="36" xfId="0" applyFont="1" applyFill="1" applyBorder="1" applyAlignment="1">
      <alignment vertical="center"/>
    </xf>
    <xf numFmtId="0" fontId="246" fillId="52" borderId="36" xfId="0" applyFont="1" applyFill="1" applyBorder="1" applyAlignment="1">
      <alignment horizontal="right" vertical="center"/>
    </xf>
    <xf numFmtId="165" fontId="246" fillId="52" borderId="37" xfId="0" applyNumberFormat="1" applyFont="1" applyFill="1" applyBorder="1" applyAlignment="1">
      <alignment horizontal="center" vertical="center"/>
    </xf>
    <xf numFmtId="165" fontId="245" fillId="52" borderId="37" xfId="0" applyNumberFormat="1" applyFont="1" applyFill="1" applyBorder="1" applyAlignment="1">
      <alignment horizontal="center" vertical="center"/>
    </xf>
    <xf numFmtId="165" fontId="245" fillId="52" borderId="0" xfId="0" applyNumberFormat="1" applyFont="1" applyFill="1" applyBorder="1" applyAlignment="1">
      <alignment horizontal="center" vertical="center"/>
    </xf>
    <xf numFmtId="165" fontId="245" fillId="52" borderId="25" xfId="0" applyNumberFormat="1" applyFont="1" applyFill="1" applyBorder="1" applyAlignment="1">
      <alignment horizontal="center" vertical="center"/>
    </xf>
    <xf numFmtId="0" fontId="246" fillId="0" borderId="36" xfId="0" applyFont="1" applyFill="1" applyBorder="1" applyAlignment="1">
      <alignment horizontal="right" vertical="center"/>
    </xf>
    <xf numFmtId="165" fontId="245" fillId="50" borderId="0" xfId="0" applyNumberFormat="1" applyFont="1" applyFill="1" applyBorder="1" applyAlignment="1">
      <alignment horizontal="center" vertical="center"/>
    </xf>
    <xf numFmtId="165" fontId="245" fillId="50" borderId="25" xfId="0" applyNumberFormat="1" applyFont="1" applyFill="1" applyBorder="1" applyAlignment="1">
      <alignment horizontal="center" vertical="center"/>
    </xf>
    <xf numFmtId="0" fontId="246" fillId="52" borderId="38" xfId="0" applyFont="1" applyFill="1" applyBorder="1" applyAlignment="1">
      <alignment horizontal="right" vertical="center"/>
    </xf>
    <xf numFmtId="165" fontId="246" fillId="52" borderId="39" xfId="0" applyNumberFormat="1" applyFont="1" applyFill="1" applyBorder="1" applyAlignment="1">
      <alignment horizontal="center" vertical="center"/>
    </xf>
    <xf numFmtId="165" fontId="245" fillId="52" borderId="39" xfId="0" applyNumberFormat="1" applyFont="1" applyFill="1" applyBorder="1" applyAlignment="1">
      <alignment horizontal="center" vertical="center"/>
    </xf>
    <xf numFmtId="165" fontId="245" fillId="52" borderId="40" xfId="0" applyNumberFormat="1" applyFont="1" applyFill="1" applyBorder="1" applyAlignment="1">
      <alignment horizontal="center" vertical="center"/>
    </xf>
    <xf numFmtId="165" fontId="245" fillId="49" borderId="31" xfId="0" applyNumberFormat="1" applyFont="1" applyFill="1" applyBorder="1" applyAlignment="1">
      <alignment horizontal="center" vertical="center"/>
    </xf>
    <xf numFmtId="165" fontId="246" fillId="49" borderId="47" xfId="0" applyNumberFormat="1" applyFont="1" applyFill="1" applyBorder="1" applyAlignment="1">
      <alignment horizontal="center" vertical="center"/>
    </xf>
    <xf numFmtId="165" fontId="245" fillId="0" borderId="48" xfId="0" applyNumberFormat="1" applyFont="1" applyFill="1" applyBorder="1" applyAlignment="1">
      <alignment horizontal="center" vertical="center"/>
    </xf>
    <xf numFmtId="165" fontId="245" fillId="0" borderId="49" xfId="0" applyNumberFormat="1" applyFont="1" applyFill="1" applyBorder="1" applyAlignment="1">
      <alignment horizontal="center" vertical="center"/>
    </xf>
    <xf numFmtId="165" fontId="246" fillId="49" borderId="50" xfId="0" applyNumberFormat="1" applyFont="1" applyFill="1" applyBorder="1" applyAlignment="1">
      <alignment horizontal="center" vertical="center"/>
    </xf>
    <xf numFmtId="165" fontId="245" fillId="0" borderId="44" xfId="0" applyNumberFormat="1" applyFont="1" applyFill="1" applyBorder="1" applyAlignment="1">
      <alignment horizontal="center" vertical="center"/>
    </xf>
    <xf numFmtId="165" fontId="245" fillId="52" borderId="44" xfId="0" applyNumberFormat="1" applyFont="1" applyFill="1" applyBorder="1" applyAlignment="1">
      <alignment horizontal="center" vertical="center"/>
    </xf>
    <xf numFmtId="165" fontId="246" fillId="52" borderId="50" xfId="0" applyNumberFormat="1" applyFont="1" applyFill="1" applyBorder="1" applyAlignment="1">
      <alignment horizontal="center" vertical="center"/>
    </xf>
    <xf numFmtId="165" fontId="245" fillId="50" borderId="44" xfId="0" applyNumberFormat="1" applyFont="1" applyFill="1" applyBorder="1" applyAlignment="1">
      <alignment horizontal="center" vertical="center"/>
    </xf>
    <xf numFmtId="165" fontId="245" fillId="52" borderId="43" xfId="0" applyNumberFormat="1" applyFont="1" applyFill="1" applyBorder="1" applyAlignment="1">
      <alignment horizontal="center" vertical="center"/>
    </xf>
    <xf numFmtId="165" fontId="245" fillId="52" borderId="41" xfId="0" applyNumberFormat="1" applyFont="1" applyFill="1" applyBorder="1" applyAlignment="1">
      <alignment horizontal="center" vertical="center"/>
    </xf>
    <xf numFmtId="165" fontId="246" fillId="52" borderId="51" xfId="0" applyNumberFormat="1" applyFont="1" applyFill="1" applyBorder="1" applyAlignment="1">
      <alignment horizontal="center" vertical="center"/>
    </xf>
    <xf numFmtId="3" fontId="245" fillId="0" borderId="20" xfId="0" applyNumberFormat="1" applyFont="1" applyFill="1" applyBorder="1" applyAlignment="1">
      <alignment horizontal="center" vertical="center"/>
    </xf>
    <xf numFmtId="3" fontId="245" fillId="0" borderId="33" xfId="0" applyNumberFormat="1" applyFont="1" applyFill="1" applyBorder="1" applyAlignment="1">
      <alignment horizontal="center" vertical="center"/>
    </xf>
    <xf numFmtId="3" fontId="245" fillId="0" borderId="0" xfId="0" applyNumberFormat="1" applyFont="1" applyFill="1" applyBorder="1" applyAlignment="1">
      <alignment horizontal="center" vertical="center"/>
    </xf>
    <xf numFmtId="3" fontId="245" fillId="0" borderId="25" xfId="0" applyNumberFormat="1" applyFont="1" applyFill="1" applyBorder="1" applyAlignment="1">
      <alignment horizontal="center" vertical="center"/>
    </xf>
    <xf numFmtId="3" fontId="245" fillId="52" borderId="0" xfId="0" applyNumberFormat="1" applyFont="1" applyFill="1" applyBorder="1" applyAlignment="1">
      <alignment horizontal="center" vertical="center"/>
    </xf>
    <xf numFmtId="3" fontId="245" fillId="52" borderId="25" xfId="0" applyNumberFormat="1" applyFont="1" applyFill="1" applyBorder="1" applyAlignment="1">
      <alignment horizontal="center" vertical="center"/>
    </xf>
    <xf numFmtId="3" fontId="245" fillId="50" borderId="0" xfId="0" applyNumberFormat="1" applyFont="1" applyFill="1" applyBorder="1" applyAlignment="1">
      <alignment horizontal="center" vertical="center"/>
    </xf>
    <xf numFmtId="3" fontId="245" fillId="50" borderId="25" xfId="0" applyNumberFormat="1" applyFont="1" applyFill="1" applyBorder="1" applyAlignment="1">
      <alignment horizontal="center" vertical="center"/>
    </xf>
    <xf numFmtId="3" fontId="245" fillId="52" borderId="21" xfId="0" applyNumberFormat="1" applyFont="1" applyFill="1" applyBorder="1" applyAlignment="1">
      <alignment horizontal="center" vertical="center"/>
    </xf>
    <xf numFmtId="165" fontId="245" fillId="0" borderId="33" xfId="0" applyNumberFormat="1" applyFont="1" applyFill="1" applyBorder="1" applyAlignment="1">
      <alignment horizontal="center" vertical="center"/>
    </xf>
    <xf numFmtId="165" fontId="245" fillId="52" borderId="21" xfId="0" applyNumberFormat="1" applyFont="1" applyFill="1" applyBorder="1" applyAlignment="1">
      <alignment horizontal="center" vertical="center"/>
    </xf>
    <xf numFmtId="165" fontId="245" fillId="52" borderId="34" xfId="0" applyNumberFormat="1" applyFont="1" applyFill="1" applyBorder="1" applyAlignment="1">
      <alignment horizontal="center" vertical="center"/>
    </xf>
    <xf numFmtId="3" fontId="246" fillId="0" borderId="31" xfId="0" applyNumberFormat="1" applyFont="1" applyFill="1" applyBorder="1" applyAlignment="1">
      <alignment horizontal="center" vertical="center"/>
    </xf>
    <xf numFmtId="3" fontId="245" fillId="49" borderId="31" xfId="0" applyNumberFormat="1" applyFont="1" applyFill="1" applyBorder="1" applyAlignment="1">
      <alignment horizontal="center" vertical="center"/>
    </xf>
    <xf numFmtId="3" fontId="245" fillId="49" borderId="20" xfId="0" applyNumberFormat="1" applyFont="1" applyFill="1" applyBorder="1" applyAlignment="1">
      <alignment horizontal="center" vertical="center"/>
    </xf>
    <xf numFmtId="3" fontId="246" fillId="49" borderId="31" xfId="0" applyNumberFormat="1" applyFont="1" applyFill="1" applyBorder="1" applyAlignment="1">
      <alignment horizontal="center" vertical="center"/>
    </xf>
    <xf numFmtId="3" fontId="246" fillId="0" borderId="37" xfId="0" applyNumberFormat="1" applyFont="1" applyFill="1" applyBorder="1" applyAlignment="1">
      <alignment horizontal="center" vertical="center"/>
    </xf>
    <xf numFmtId="3" fontId="245" fillId="49" borderId="37" xfId="0" applyNumberFormat="1" applyFont="1" applyFill="1" applyBorder="1" applyAlignment="1">
      <alignment horizontal="center" vertical="center"/>
    </xf>
    <xf numFmtId="3" fontId="245" fillId="49" borderId="0" xfId="0" applyNumberFormat="1" applyFont="1" applyFill="1" applyBorder="1" applyAlignment="1">
      <alignment horizontal="center" vertical="center"/>
    </xf>
    <xf numFmtId="3" fontId="246" fillId="49" borderId="37" xfId="0" applyNumberFormat="1" applyFont="1" applyFill="1" applyBorder="1" applyAlignment="1">
      <alignment horizontal="center" vertical="center"/>
    </xf>
    <xf numFmtId="3" fontId="246" fillId="52" borderId="37" xfId="0" applyNumberFormat="1" applyFont="1" applyFill="1" applyBorder="1" applyAlignment="1">
      <alignment horizontal="center" vertical="center"/>
    </xf>
    <xf numFmtId="3" fontId="245" fillId="52" borderId="37" xfId="0" applyNumberFormat="1" applyFont="1" applyFill="1" applyBorder="1" applyAlignment="1">
      <alignment horizontal="center" vertical="center"/>
    </xf>
    <xf numFmtId="3" fontId="245" fillId="17" borderId="25" xfId="0" applyNumberFormat="1" applyFont="1" applyFill="1" applyBorder="1" applyAlignment="1">
      <alignment horizontal="center" vertical="center"/>
    </xf>
    <xf numFmtId="3" fontId="246" fillId="52" borderId="32" xfId="0" applyNumberFormat="1" applyFont="1" applyFill="1" applyBorder="1" applyAlignment="1">
      <alignment horizontal="center" vertical="center"/>
    </xf>
    <xf numFmtId="3" fontId="245" fillId="52" borderId="32" xfId="0" applyNumberFormat="1" applyFont="1" applyFill="1" applyBorder="1" applyAlignment="1">
      <alignment horizontal="center" vertical="center"/>
    </xf>
    <xf numFmtId="3" fontId="245" fillId="17" borderId="34" xfId="0" applyNumberFormat="1" applyFont="1" applyFill="1" applyBorder="1" applyAlignment="1">
      <alignment horizontal="center" vertical="center"/>
    </xf>
    <xf numFmtId="165" fontId="246" fillId="52" borderId="32" xfId="0" applyNumberFormat="1" applyFont="1" applyFill="1" applyBorder="1" applyAlignment="1">
      <alignment horizontal="center" vertical="center"/>
    </xf>
    <xf numFmtId="164" fontId="245" fillId="0" borderId="0" xfId="0" applyNumberFormat="1" applyFont="1" applyFill="1" applyBorder="1"/>
    <xf numFmtId="164" fontId="245" fillId="0" borderId="0" xfId="0" quotePrefix="1" applyNumberFormat="1" applyFont="1" applyFill="1" applyBorder="1"/>
    <xf numFmtId="0" fontId="285" fillId="0" borderId="10" xfId="0" applyFont="1" applyFill="1" applyBorder="1" applyAlignment="1">
      <alignment horizontal="center" vertical="center"/>
    </xf>
    <xf numFmtId="0" fontId="285" fillId="0" borderId="55" xfId="0" applyFont="1" applyFill="1" applyBorder="1" applyAlignment="1">
      <alignment horizontal="center" vertical="center"/>
    </xf>
    <xf numFmtId="0" fontId="283" fillId="0" borderId="48" xfId="0" applyFont="1" applyFill="1" applyBorder="1" applyAlignment="1">
      <alignment horizontal="center"/>
    </xf>
    <xf numFmtId="0" fontId="283" fillId="0" borderId="45" xfId="0" applyFont="1" applyFill="1" applyBorder="1" applyAlignment="1">
      <alignment horizontal="center"/>
    </xf>
    <xf numFmtId="0" fontId="246" fillId="49" borderId="35" xfId="0" applyFont="1" applyFill="1" applyBorder="1" applyAlignment="1">
      <alignment horizontal="center" vertical="center" wrapText="1"/>
    </xf>
    <xf numFmtId="0" fontId="246" fillId="49" borderId="54" xfId="0" applyFont="1" applyFill="1" applyBorder="1" applyAlignment="1">
      <alignment horizontal="center" vertical="center" wrapText="1"/>
    </xf>
    <xf numFmtId="0" fontId="246" fillId="0" borderId="29" xfId="0" applyFont="1" applyFill="1" applyBorder="1" applyAlignment="1">
      <alignment horizontal="center" vertical="center"/>
    </xf>
    <xf numFmtId="0" fontId="246" fillId="0" borderId="30" xfId="0" applyFont="1" applyFill="1" applyBorder="1" applyAlignment="1">
      <alignment horizontal="center" vertical="center"/>
    </xf>
    <xf numFmtId="0" fontId="266" fillId="0" borderId="23" xfId="0" applyFont="1" applyFill="1" applyBorder="1" applyAlignment="1">
      <alignment horizontal="center"/>
    </xf>
    <xf numFmtId="0" fontId="284" fillId="0" borderId="21" xfId="0" applyFont="1" applyFill="1" applyBorder="1" applyAlignment="1">
      <alignment horizontal="center" vertical="center"/>
    </xf>
    <xf numFmtId="0" fontId="246" fillId="51" borderId="29" xfId="0" applyFont="1" applyFill="1" applyBorder="1" applyAlignment="1">
      <alignment horizontal="center" vertical="center" wrapText="1"/>
    </xf>
    <xf numFmtId="0" fontId="246" fillId="51" borderId="22" xfId="0" applyFont="1" applyFill="1" applyBorder="1" applyAlignment="1">
      <alignment horizontal="center" vertical="center" wrapText="1"/>
    </xf>
    <xf numFmtId="0" fontId="246" fillId="51" borderId="30" xfId="0" applyFont="1" applyFill="1" applyBorder="1" applyAlignment="1">
      <alignment horizontal="center" vertical="center" wrapText="1"/>
    </xf>
    <xf numFmtId="0" fontId="246" fillId="51" borderId="35" xfId="0" applyFont="1" applyFill="1" applyBorder="1" applyAlignment="1">
      <alignment horizontal="center" vertical="center" wrapText="1"/>
    </xf>
    <xf numFmtId="0" fontId="246" fillId="51" borderId="36" xfId="0" applyFont="1" applyFill="1" applyBorder="1" applyAlignment="1">
      <alignment horizontal="center" vertical="center" wrapText="1"/>
    </xf>
    <xf numFmtId="0" fontId="246" fillId="51" borderId="54" xfId="0" applyFont="1" applyFill="1" applyBorder="1" applyAlignment="1">
      <alignment horizontal="center" vertical="center" wrapText="1"/>
    </xf>
    <xf numFmtId="0" fontId="246" fillId="51" borderId="29" xfId="0" applyFont="1" applyFill="1" applyBorder="1" applyAlignment="1">
      <alignment horizontal="center" vertical="center"/>
    </xf>
    <xf numFmtId="0" fontId="246" fillId="51" borderId="30" xfId="0" applyFont="1" applyFill="1" applyBorder="1" applyAlignment="1">
      <alignment horizontal="center" vertical="center"/>
    </xf>
    <xf numFmtId="0" fontId="246" fillId="53" borderId="31" xfId="0" applyFont="1" applyFill="1" applyBorder="1" applyAlignment="1">
      <alignment horizontal="center" vertical="center" wrapText="1"/>
    </xf>
    <xf numFmtId="0" fontId="246" fillId="53" borderId="39" xfId="0" applyFont="1" applyFill="1" applyBorder="1" applyAlignment="1">
      <alignment horizontal="center" vertical="center" wrapText="1"/>
    </xf>
    <xf numFmtId="0" fontId="246" fillId="53" borderId="33" xfId="0" applyFont="1" applyFill="1" applyBorder="1" applyAlignment="1">
      <alignment horizontal="center" vertical="center" wrapText="1"/>
    </xf>
    <xf numFmtId="0" fontId="246" fillId="53" borderId="41" xfId="0" applyFont="1" applyFill="1" applyBorder="1" applyAlignment="1">
      <alignment horizontal="center" vertical="center" wrapText="1"/>
    </xf>
  </cellXfs>
  <cellStyles count="355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VALOR DE LA PRODUCCIÓN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combustible convencional y energía alternativa</a:t>
            </a:r>
            <a:endParaRPr lang="es-ES" sz="1000">
              <a:effectLst/>
            </a:endParaRPr>
          </a:p>
        </c:rich>
      </c:tx>
      <c:layout>
        <c:manualLayout>
          <c:xMode val="edge"/>
          <c:yMode val="edge"/>
          <c:x val="0.37503850917677795"/>
          <c:y val="4.045368954268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559707778961885E-2"/>
          <c:y val="0.15285377283305174"/>
          <c:w val="0.89124359407193376"/>
          <c:h val="0.70978322547738215"/>
        </c:manualLayout>
      </c:layout>
      <c:barChart>
        <c:barDir val="col"/>
        <c:grouping val="stacked"/>
        <c:varyColors val="0"/>
        <c:ser>
          <c:idx val="1"/>
          <c:order val="0"/>
          <c:tx>
            <c:v>Combustible convencional</c:v>
          </c:tx>
          <c:spPr>
            <a:solidFill>
              <a:srgbClr val="DF950F">
                <a:alpha val="86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27-4FD3-8B0D-960477DCA969}"/>
            </c:ext>
          </c:extLst>
        </c:ser>
        <c:ser>
          <c:idx val="0"/>
          <c:order val="1"/>
          <c:tx>
            <c:v>Energía alternativa</c:v>
          </c:tx>
          <c:spPr>
            <a:solidFill>
              <a:schemeClr val="accent1"/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F27-4FD3-8B0D-960477DC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6824064"/>
        <c:axId val="86831104"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786654786477843E-3"/>
                <c:y val="0.397651744775702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7861108840408846"/>
          <c:y val="0.92219834868819539"/>
          <c:w val="0.60860942433731058"/>
          <c:h val="6.050250686426900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</xdr:row>
      <xdr:rowOff>12700</xdr:rowOff>
    </xdr:from>
    <xdr:to>
      <xdr:col>15</xdr:col>
      <xdr:colOff>0</xdr:colOff>
      <xdr:row>2</xdr:row>
      <xdr:rowOff>1130300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4294909" y="647700"/>
          <a:ext cx="8070273" cy="11176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SUBSECRETARÍA DE INDUSTRIA Y TURISMO</a:t>
          </a:r>
          <a:endParaRPr lang="es-ES" sz="12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SECRETARÍA GENERAL TÉCNICA</a:t>
          </a:r>
          <a:endParaRPr lang="es-ES" sz="11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Subdirección General de Estudios y Publicaciones</a:t>
          </a:r>
          <a:endParaRPr lang="es-ES" sz="10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7055</xdr:colOff>
      <xdr:row>2</xdr:row>
      <xdr:rowOff>12123</xdr:rowOff>
    </xdr:from>
    <xdr:to>
      <xdr:col>5</xdr:col>
      <xdr:colOff>126999</xdr:colOff>
      <xdr:row>2</xdr:row>
      <xdr:rowOff>1133956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" y="647123"/>
          <a:ext cx="4423833" cy="11218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15</xdr:col>
      <xdr:colOff>8636</xdr:colOff>
      <xdr:row>67</xdr:row>
      <xdr:rowOff>34838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9E2F8D97-4B7B-4FAF-81DF-A2FE77C001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4856975" cy="207930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tabColor rgb="FFFFC000"/>
    <pageSetUpPr fitToPage="1"/>
  </sheetPr>
  <dimension ref="A1:R81"/>
  <sheetViews>
    <sheetView showGridLines="0" tabSelected="1" zoomScale="110" zoomScaleNormal="110" workbookViewId="0">
      <selection activeCell="B5" sqref="B5:O5"/>
    </sheetView>
  </sheetViews>
  <sheetFormatPr baseColWidth="10" defaultColWidth="11.42578125" defaultRowHeight="13.15" customHeight="1" x14ac:dyDescent="0.2"/>
  <cols>
    <col min="1" max="1" width="11.7109375" style="11" customWidth="1"/>
    <col min="2" max="4" width="12.7109375" style="11" customWidth="1"/>
    <col min="5" max="5" width="11.7109375" style="11" customWidth="1"/>
    <col min="6" max="7" width="11.85546875" style="11" customWidth="1"/>
    <col min="8" max="8" width="11.7109375" style="11" customWidth="1"/>
    <col min="9" max="10" width="11.85546875" style="11" customWidth="1"/>
    <col min="11" max="11" width="11.7109375" style="11" customWidth="1"/>
    <col min="12" max="15" width="11.85546875" style="11" customWidth="1"/>
    <col min="16" max="16" width="5.42578125" style="11" customWidth="1"/>
    <col min="17" max="17" width="3.140625" style="11" customWidth="1"/>
    <col min="18" max="16384" width="11.42578125" style="11"/>
  </cols>
  <sheetData>
    <row r="1" spans="1:17" ht="24.95" customHeight="1" x14ac:dyDescent="0.2"/>
    <row r="2" spans="1:17" ht="24.95" customHeight="1" thickBot="1" x14ac:dyDescent="0.25"/>
    <row r="3" spans="1:17" ht="90" customHeight="1" thickBot="1" x14ac:dyDescent="0.25">
      <c r="A3" s="4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41"/>
      <c r="P3" s="4"/>
      <c r="Q3" s="5"/>
    </row>
    <row r="4" spans="1:17" ht="35.1" customHeight="1" x14ac:dyDescent="0.2">
      <c r="B4" s="115" t="s">
        <v>11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35"/>
      <c r="Q4" s="5"/>
    </row>
    <row r="5" spans="1:17" ht="35.1" customHeight="1" x14ac:dyDescent="0.2">
      <c r="B5" s="116" t="s">
        <v>37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5"/>
      <c r="Q5" s="5"/>
    </row>
    <row r="6" spans="1:17" ht="24.95" customHeight="1" x14ac:dyDescent="0.2">
      <c r="A6" s="3"/>
      <c r="B6" s="120" t="s">
        <v>15</v>
      </c>
      <c r="C6" s="123" t="s">
        <v>25</v>
      </c>
      <c r="D6" s="124"/>
      <c r="E6" s="117" t="s">
        <v>22</v>
      </c>
      <c r="F6" s="118"/>
      <c r="G6" s="119"/>
      <c r="H6" s="117" t="s">
        <v>21</v>
      </c>
      <c r="I6" s="118"/>
      <c r="J6" s="119"/>
      <c r="K6" s="117" t="s">
        <v>16</v>
      </c>
      <c r="L6" s="118"/>
      <c r="M6" s="118"/>
      <c r="N6" s="118"/>
      <c r="O6" s="119"/>
      <c r="P6" s="5"/>
      <c r="Q6" s="5"/>
    </row>
    <row r="7" spans="1:17" s="5" customFormat="1" ht="20.100000000000001" customHeight="1" x14ac:dyDescent="0.15">
      <c r="A7" s="2"/>
      <c r="B7" s="121"/>
      <c r="C7" s="125" t="s">
        <v>23</v>
      </c>
      <c r="D7" s="127" t="s">
        <v>24</v>
      </c>
      <c r="E7" s="111" t="s">
        <v>0</v>
      </c>
      <c r="F7" s="113" t="s">
        <v>4</v>
      </c>
      <c r="G7" s="114"/>
      <c r="H7" s="111" t="s">
        <v>0</v>
      </c>
      <c r="I7" s="113" t="s">
        <v>28</v>
      </c>
      <c r="J7" s="114"/>
      <c r="K7" s="111" t="s">
        <v>0</v>
      </c>
      <c r="L7" s="113" t="s">
        <v>6</v>
      </c>
      <c r="M7" s="114"/>
      <c r="N7" s="113" t="s">
        <v>2</v>
      </c>
      <c r="O7" s="114"/>
    </row>
    <row r="8" spans="1:17" s="5" customFormat="1" ht="45" customHeight="1" x14ac:dyDescent="0.15">
      <c r="A8" s="2"/>
      <c r="B8" s="122"/>
      <c r="C8" s="126"/>
      <c r="D8" s="128"/>
      <c r="E8" s="112"/>
      <c r="F8" s="42" t="s">
        <v>32</v>
      </c>
      <c r="G8" s="43" t="s">
        <v>17</v>
      </c>
      <c r="H8" s="112"/>
      <c r="I8" s="42" t="s">
        <v>32</v>
      </c>
      <c r="J8" s="43" t="s">
        <v>17</v>
      </c>
      <c r="K8" s="112"/>
      <c r="L8" s="44" t="s">
        <v>1</v>
      </c>
      <c r="M8" s="45" t="s">
        <v>17</v>
      </c>
      <c r="N8" s="44" t="s">
        <v>30</v>
      </c>
      <c r="O8" s="45" t="s">
        <v>31</v>
      </c>
    </row>
    <row r="9" spans="1:17" s="5" customFormat="1" ht="24.95" customHeight="1" x14ac:dyDescent="0.15">
      <c r="A9" s="2"/>
      <c r="B9" s="109" t="s">
        <v>12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7" s="5" customFormat="1" ht="12.75" hidden="1" customHeight="1" x14ac:dyDescent="0.2">
      <c r="A10" s="1">
        <v>2014</v>
      </c>
      <c r="B10" s="12"/>
      <c r="C10" s="30">
        <v>28907.99856</v>
      </c>
      <c r="D10" s="13"/>
      <c r="E10" s="13">
        <v>28898.276559999998</v>
      </c>
      <c r="F10" s="8">
        <v>28898.276559999998</v>
      </c>
      <c r="G10" s="14"/>
      <c r="H10" s="8"/>
      <c r="I10" s="8"/>
      <c r="J10" s="8">
        <v>508.82</v>
      </c>
      <c r="K10" s="8"/>
      <c r="L10" s="8">
        <v>9.7219999999999995</v>
      </c>
      <c r="M10" s="8"/>
      <c r="N10" s="8"/>
      <c r="O10" s="8"/>
      <c r="P10" s="15"/>
      <c r="Q10" s="15"/>
    </row>
    <row r="11" spans="1:17" s="5" customFormat="1" ht="12.75" hidden="1" customHeight="1" x14ac:dyDescent="0.2">
      <c r="A11" s="1">
        <v>2015</v>
      </c>
      <c r="B11" s="12"/>
      <c r="C11" s="30">
        <v>28634.84591</v>
      </c>
      <c r="D11" s="13"/>
      <c r="E11" s="13">
        <v>28622.13391</v>
      </c>
      <c r="F11" s="8">
        <v>28622.13391</v>
      </c>
      <c r="G11" s="14"/>
      <c r="H11" s="8"/>
      <c r="I11" s="8"/>
      <c r="J11" s="8">
        <v>524.625</v>
      </c>
      <c r="K11" s="8"/>
      <c r="L11" s="8">
        <v>12.712</v>
      </c>
      <c r="M11" s="8"/>
      <c r="N11" s="8"/>
      <c r="O11" s="8"/>
      <c r="P11" s="15"/>
      <c r="Q11" s="15"/>
    </row>
    <row r="12" spans="1:17" s="5" customFormat="1" ht="12.75" hidden="1" customHeight="1" x14ac:dyDescent="0.2">
      <c r="A12" s="16">
        <v>2020</v>
      </c>
      <c r="B12" s="29">
        <v>32492.033514999999</v>
      </c>
      <c r="C12" s="30">
        <v>30454.69714</v>
      </c>
      <c r="D12" s="31">
        <v>2037.3363750000001</v>
      </c>
      <c r="E12" s="23">
        <v>24695.087495</v>
      </c>
      <c r="F12" s="24">
        <v>22657.751120000001</v>
      </c>
      <c r="G12" s="25">
        <v>2037.3363750000001</v>
      </c>
      <c r="H12" s="23">
        <v>7768.4774399999997</v>
      </c>
      <c r="I12" s="24">
        <v>7768.4774399999997</v>
      </c>
      <c r="J12" s="24">
        <v>0</v>
      </c>
      <c r="K12" s="23">
        <v>28.468579999999999</v>
      </c>
      <c r="L12" s="10">
        <v>28.468579999999999</v>
      </c>
      <c r="M12" s="24">
        <v>0</v>
      </c>
      <c r="N12" s="10">
        <v>142.08604</v>
      </c>
      <c r="O12" s="10">
        <v>0</v>
      </c>
      <c r="P12" s="15"/>
      <c r="Q12" s="15"/>
    </row>
    <row r="13" spans="1:17" s="5" customFormat="1" ht="12.75" hidden="1" customHeight="1" x14ac:dyDescent="0.2">
      <c r="A13" s="17">
        <v>2021</v>
      </c>
      <c r="B13" s="29">
        <v>32026.321904999997</v>
      </c>
      <c r="C13" s="30">
        <v>26242.723729999998</v>
      </c>
      <c r="D13" s="31">
        <v>5783.5981750000001</v>
      </c>
      <c r="E13" s="27">
        <v>23264.403344999999</v>
      </c>
      <c r="F13" s="10">
        <v>17978.342079999999</v>
      </c>
      <c r="G13" s="7">
        <v>5286.0612650000003</v>
      </c>
      <c r="H13" s="27">
        <v>8714.4747640000005</v>
      </c>
      <c r="I13" s="10">
        <v>8220.3564299999998</v>
      </c>
      <c r="J13" s="33">
        <v>494.118334</v>
      </c>
      <c r="K13" s="27">
        <v>44.025219999999997</v>
      </c>
      <c r="L13" s="10">
        <v>44.025219999999997</v>
      </c>
      <c r="M13" s="34">
        <v>3.4185759999999998</v>
      </c>
      <c r="N13" s="10">
        <v>248.82955000000001</v>
      </c>
      <c r="O13" s="33">
        <v>3.1962579999999998</v>
      </c>
      <c r="P13" s="15"/>
      <c r="Q13" s="15"/>
    </row>
    <row r="14" spans="1:17" s="5" customFormat="1" ht="20.100000000000001" customHeight="1" x14ac:dyDescent="0.2">
      <c r="A14" s="46">
        <v>2022</v>
      </c>
      <c r="B14" s="90">
        <v>36496.719032209192</v>
      </c>
      <c r="C14" s="91">
        <v>28372.999730000003</v>
      </c>
      <c r="D14" s="92">
        <v>8123.7193022091924</v>
      </c>
      <c r="E14" s="93">
        <v>26392.613717695029</v>
      </c>
      <c r="F14" s="78">
        <v>19361.478050000002</v>
      </c>
      <c r="G14" s="79">
        <v>7031.1356676950281</v>
      </c>
      <c r="H14" s="93">
        <v>9788.5134425141623</v>
      </c>
      <c r="I14" s="78">
        <v>8702.1603099999993</v>
      </c>
      <c r="J14" s="78">
        <v>1086.3531325141635</v>
      </c>
      <c r="K14" s="51">
        <v>315.59187199999997</v>
      </c>
      <c r="L14" s="52">
        <v>53.515360000000001</v>
      </c>
      <c r="M14" s="52">
        <v>2.2577349999999998</v>
      </c>
      <c r="N14" s="52">
        <v>255.84601000000001</v>
      </c>
      <c r="O14" s="87">
        <v>3.9727670000000002</v>
      </c>
      <c r="P14" s="15"/>
      <c r="Q14" s="15"/>
    </row>
    <row r="15" spans="1:17" s="5" customFormat="1" ht="20.100000000000001" customHeight="1" x14ac:dyDescent="0.15">
      <c r="A15" s="53">
        <v>2023</v>
      </c>
      <c r="B15" s="94">
        <v>42413.329187999996</v>
      </c>
      <c r="C15" s="95">
        <v>30004.818789999998</v>
      </c>
      <c r="D15" s="96">
        <v>12408.510397999999</v>
      </c>
      <c r="E15" s="97">
        <v>30164.417011999998</v>
      </c>
      <c r="F15" s="80">
        <v>19551.3305</v>
      </c>
      <c r="G15" s="81">
        <v>10613.086512</v>
      </c>
      <c r="H15" s="97">
        <v>11960.435203999999</v>
      </c>
      <c r="I15" s="80">
        <v>10170.89467</v>
      </c>
      <c r="J15" s="80">
        <v>1789.540534</v>
      </c>
      <c r="K15" s="48">
        <v>288.47697199999999</v>
      </c>
      <c r="L15" s="49">
        <v>37.110909999999997</v>
      </c>
      <c r="M15" s="49">
        <v>3.2873999999999999</v>
      </c>
      <c r="N15" s="49">
        <v>245.48271</v>
      </c>
      <c r="O15" s="50">
        <v>2.595952</v>
      </c>
    </row>
    <row r="16" spans="1:17" s="5" customFormat="1" ht="20.100000000000001" customHeight="1" x14ac:dyDescent="0.15">
      <c r="A16" s="53">
        <v>2024</v>
      </c>
      <c r="B16" s="94">
        <v>40202.790354049997</v>
      </c>
      <c r="C16" s="95">
        <v>27101.759309999998</v>
      </c>
      <c r="D16" s="96">
        <v>13101.031044050002</v>
      </c>
      <c r="E16" s="97">
        <v>30436.134887369997</v>
      </c>
      <c r="F16" s="80">
        <v>18056.651419999998</v>
      </c>
      <c r="G16" s="81">
        <v>12379.483467370001</v>
      </c>
      <c r="H16" s="97">
        <v>9494.6691146800003</v>
      </c>
      <c r="I16" s="80">
        <v>8777.9462899999999</v>
      </c>
      <c r="J16" s="80">
        <v>716.72282468000003</v>
      </c>
      <c r="K16" s="48">
        <v>271.98635199999995</v>
      </c>
      <c r="L16" s="49">
        <v>27.070810000000002</v>
      </c>
      <c r="M16" s="49">
        <v>1.2553300000000001</v>
      </c>
      <c r="N16" s="49">
        <v>240.09079</v>
      </c>
      <c r="O16" s="50">
        <v>3.5694219999999999</v>
      </c>
    </row>
    <row r="17" spans="1:18" s="5" customFormat="1" ht="20.100000000000001" customHeight="1" x14ac:dyDescent="0.15">
      <c r="A17" s="54" t="s">
        <v>20</v>
      </c>
      <c r="B17" s="98">
        <v>24995.96204062321</v>
      </c>
      <c r="C17" s="99">
        <v>15285.545259999999</v>
      </c>
      <c r="D17" s="82">
        <v>9710.4167806232108</v>
      </c>
      <c r="E17" s="98">
        <v>18612.55665482</v>
      </c>
      <c r="F17" s="82">
        <v>9352.5983199999991</v>
      </c>
      <c r="G17" s="83">
        <v>9259.9583348200013</v>
      </c>
      <c r="H17" s="98">
        <v>6200.2786190832112</v>
      </c>
      <c r="I17" s="82">
        <v>5756.6972400000004</v>
      </c>
      <c r="J17" s="82">
        <v>443.58137908321049</v>
      </c>
      <c r="K17" s="55">
        <v>183.12676672000001</v>
      </c>
      <c r="L17" s="57">
        <v>18.43074</v>
      </c>
      <c r="M17" s="57">
        <v>4.7977253300000005</v>
      </c>
      <c r="N17" s="57">
        <v>157.81896</v>
      </c>
      <c r="O17" s="58">
        <v>2.0793413899999997</v>
      </c>
    </row>
    <row r="18" spans="1:18" s="5" customFormat="1" ht="20.100000000000001" customHeight="1" x14ac:dyDescent="0.15">
      <c r="A18" s="59" t="s">
        <v>18</v>
      </c>
      <c r="B18" s="94">
        <v>8131.5489886699997</v>
      </c>
      <c r="C18" s="95">
        <v>4895.4875300000003</v>
      </c>
      <c r="D18" s="96">
        <v>3236.0614586699994</v>
      </c>
      <c r="E18" s="97">
        <v>5962.9150310000005</v>
      </c>
      <c r="F18" s="84">
        <v>2922.4596700000002</v>
      </c>
      <c r="G18" s="85">
        <v>3040.4553609999998</v>
      </c>
      <c r="H18" s="97">
        <v>2110.0266786699999</v>
      </c>
      <c r="I18" s="84">
        <v>1915.11283</v>
      </c>
      <c r="J18" s="85">
        <v>194.91384867000002</v>
      </c>
      <c r="K18" s="48">
        <v>58.607279000000005</v>
      </c>
      <c r="L18" s="60">
        <v>6.0708000000000002</v>
      </c>
      <c r="M18" s="49">
        <v>0.188002</v>
      </c>
      <c r="N18" s="60">
        <v>51.844230000000003</v>
      </c>
      <c r="O18" s="50">
        <v>0.504247</v>
      </c>
    </row>
    <row r="19" spans="1:18" s="5" customFormat="1" ht="20.100000000000001" customHeight="1" x14ac:dyDescent="0.15">
      <c r="A19" s="59" t="s">
        <v>5</v>
      </c>
      <c r="B19" s="94">
        <v>9916.8157913800005</v>
      </c>
      <c r="C19" s="95">
        <v>6477.4085400000004</v>
      </c>
      <c r="D19" s="96">
        <v>3439.4072513800002</v>
      </c>
      <c r="E19" s="97">
        <v>7394.3361433700002</v>
      </c>
      <c r="F19" s="84">
        <v>4146.1846100000002</v>
      </c>
      <c r="G19" s="85">
        <v>3248.1515333699999</v>
      </c>
      <c r="H19" s="97">
        <v>2467.3739170099998</v>
      </c>
      <c r="I19" s="84">
        <v>2277.1175899999998</v>
      </c>
      <c r="J19" s="85">
        <v>190.25632700999998</v>
      </c>
      <c r="K19" s="48">
        <v>55.105731000000006</v>
      </c>
      <c r="L19" s="60">
        <v>6.1063099999999997</v>
      </c>
      <c r="M19" s="49">
        <v>0.32136999999999999</v>
      </c>
      <c r="N19" s="60">
        <v>48.000030000000002</v>
      </c>
      <c r="O19" s="50">
        <v>0.67802099999999998</v>
      </c>
    </row>
    <row r="20" spans="1:18" s="5" customFormat="1" ht="20.100000000000001" customHeight="1" x14ac:dyDescent="0.15">
      <c r="A20" s="59" t="s">
        <v>19</v>
      </c>
      <c r="B20" s="94">
        <v>10077.093762050001</v>
      </c>
      <c r="C20" s="95">
        <v>5916.7906899999998</v>
      </c>
      <c r="D20" s="96">
        <v>4160.3030720500001</v>
      </c>
      <c r="E20" s="97">
        <v>7566.6668581000004</v>
      </c>
      <c r="F20" s="84">
        <v>3555.6912699999998</v>
      </c>
      <c r="G20" s="85">
        <v>4010.9755881000006</v>
      </c>
      <c r="H20" s="97">
        <v>2446.5747183000003</v>
      </c>
      <c r="I20" s="84">
        <v>2298.3978900000002</v>
      </c>
      <c r="J20" s="84">
        <v>148.17682830000001</v>
      </c>
      <c r="K20" s="48">
        <v>63.852185649999996</v>
      </c>
      <c r="L20" s="60">
        <v>5.4621599999999999</v>
      </c>
      <c r="M20" s="49">
        <v>0.40080700000000002</v>
      </c>
      <c r="N20" s="60">
        <v>57.239370000000001</v>
      </c>
      <c r="O20" s="50">
        <v>0.74984864999999989</v>
      </c>
    </row>
    <row r="21" spans="1:18" s="5" customFormat="1" ht="20.100000000000001" customHeight="1" x14ac:dyDescent="0.15">
      <c r="A21" s="59" t="s">
        <v>3</v>
      </c>
      <c r="B21" s="94">
        <v>10604.076888471605</v>
      </c>
      <c r="C21" s="95">
        <v>6593.5026699999999</v>
      </c>
      <c r="D21" s="96">
        <v>4010.574218471605</v>
      </c>
      <c r="E21" s="97">
        <v>7858.7406592900006</v>
      </c>
      <c r="F21" s="84">
        <v>4081.6332200000002</v>
      </c>
      <c r="G21" s="85">
        <v>3777.10743929</v>
      </c>
      <c r="H21" s="97">
        <v>2668.5780351616054</v>
      </c>
      <c r="I21" s="84">
        <v>2439.20678</v>
      </c>
      <c r="J21" s="84">
        <v>229.37125516160526</v>
      </c>
      <c r="K21" s="48">
        <v>76.758194019999991</v>
      </c>
      <c r="L21" s="60">
        <v>8.5640900000000002</v>
      </c>
      <c r="M21" s="49">
        <v>3.1945450000000002</v>
      </c>
      <c r="N21" s="60">
        <v>64.098579999999998</v>
      </c>
      <c r="O21" s="50">
        <v>0.90097901999999996</v>
      </c>
    </row>
    <row r="22" spans="1:18" s="5" customFormat="1" ht="20.100000000000001" customHeight="1" x14ac:dyDescent="0.15">
      <c r="A22" s="54" t="s">
        <v>35</v>
      </c>
      <c r="B22" s="98">
        <v>4520.7683516716052</v>
      </c>
      <c r="C22" s="99">
        <v>2775.2518800000003</v>
      </c>
      <c r="D22" s="82">
        <v>1745.5164716716051</v>
      </c>
      <c r="E22" s="98">
        <v>3393.1261089999998</v>
      </c>
      <c r="F22" s="82">
        <v>1715.2738199999999</v>
      </c>
      <c r="G22" s="100">
        <v>1677.8522889999999</v>
      </c>
      <c r="H22" s="98">
        <v>1085.1258656216053</v>
      </c>
      <c r="I22" s="82">
        <v>1019.09257</v>
      </c>
      <c r="J22" s="82">
        <v>66.033295621605205</v>
      </c>
      <c r="K22" s="55">
        <v>42.516377050000003</v>
      </c>
      <c r="L22" s="57">
        <v>4.40449</v>
      </c>
      <c r="M22" s="57">
        <v>1.2023733300000001</v>
      </c>
      <c r="N22" s="57">
        <v>36.481000000000002</v>
      </c>
      <c r="O22" s="58">
        <v>0.42851371999999999</v>
      </c>
    </row>
    <row r="23" spans="1:18" ht="20.100000000000001" customHeight="1" x14ac:dyDescent="0.2">
      <c r="A23" s="59" t="s">
        <v>36</v>
      </c>
      <c r="B23" s="94">
        <v>3786.5226284316059</v>
      </c>
      <c r="C23" s="95">
        <v>2482.2744600000001</v>
      </c>
      <c r="D23" s="96">
        <v>1304.2481684316056</v>
      </c>
      <c r="E23" s="97">
        <v>2722.7016253900001</v>
      </c>
      <c r="F23" s="84">
        <v>1512.58915</v>
      </c>
      <c r="G23" s="85">
        <v>1210.1124753900001</v>
      </c>
      <c r="H23" s="97">
        <v>1038.1639406916051</v>
      </c>
      <c r="I23" s="84">
        <v>945.48996</v>
      </c>
      <c r="J23" s="85">
        <v>92.673980691605266</v>
      </c>
      <c r="K23" s="48">
        <v>25.65706235</v>
      </c>
      <c r="L23" s="60">
        <v>2.79068</v>
      </c>
      <c r="M23" s="60">
        <v>1.1891290000000001</v>
      </c>
      <c r="N23" s="60">
        <v>21.404669999999999</v>
      </c>
      <c r="O23" s="61">
        <v>0.27258335</v>
      </c>
    </row>
    <row r="24" spans="1:18" ht="20.100000000000001" customHeight="1" x14ac:dyDescent="0.2">
      <c r="A24" s="59" t="s">
        <v>13</v>
      </c>
      <c r="B24" s="94">
        <v>3231.2792849699999</v>
      </c>
      <c r="C24" s="95">
        <v>2028.53693</v>
      </c>
      <c r="D24" s="96">
        <v>1202.74235497</v>
      </c>
      <c r="E24" s="97">
        <v>2310.06168058</v>
      </c>
      <c r="F24" s="84">
        <v>1170.48315</v>
      </c>
      <c r="G24" s="85">
        <v>1139.57853058</v>
      </c>
      <c r="H24" s="97">
        <v>893.89667224000004</v>
      </c>
      <c r="I24" s="84">
        <v>832.29782</v>
      </c>
      <c r="J24" s="85">
        <v>61.598852239999999</v>
      </c>
      <c r="K24" s="48">
        <v>27.320932150000001</v>
      </c>
      <c r="L24" s="60">
        <v>3.9862899999999999</v>
      </c>
      <c r="M24" s="60">
        <v>1.2023733300000001</v>
      </c>
      <c r="N24" s="60">
        <v>21.769670000000001</v>
      </c>
      <c r="O24" s="61">
        <v>0.36259881999999999</v>
      </c>
    </row>
    <row r="25" spans="1:18" ht="20.100000000000001" customHeight="1" x14ac:dyDescent="0.2">
      <c r="A25" s="62" t="s">
        <v>14</v>
      </c>
      <c r="B25" s="101">
        <v>1083.5121051316053</v>
      </c>
      <c r="C25" s="102">
        <v>746.71496999999999</v>
      </c>
      <c r="D25" s="86">
        <v>336.79713513160522</v>
      </c>
      <c r="E25" s="101">
        <v>877.08745684999997</v>
      </c>
      <c r="F25" s="86">
        <v>544.79067999999995</v>
      </c>
      <c r="G25" s="103">
        <v>332.29677685000001</v>
      </c>
      <c r="H25" s="101">
        <v>191.2291933816052</v>
      </c>
      <c r="I25" s="86">
        <v>186.79474999999999</v>
      </c>
      <c r="J25" s="86">
        <v>4.4344433816051989</v>
      </c>
      <c r="K25" s="104">
        <v>15.1954549</v>
      </c>
      <c r="L25" s="88">
        <v>0.41821000000000003</v>
      </c>
      <c r="M25" s="88">
        <v>0</v>
      </c>
      <c r="N25" s="88">
        <v>14.71133</v>
      </c>
      <c r="O25" s="89">
        <v>6.5914899999999998E-2</v>
      </c>
    </row>
    <row r="26" spans="1:18" s="5" customFormat="1" ht="24.95" customHeight="1" x14ac:dyDescent="0.2">
      <c r="A26" s="1"/>
      <c r="B26" s="110" t="s">
        <v>9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"/>
      <c r="Q26" s="11"/>
    </row>
    <row r="27" spans="1:18" s="5" customFormat="1" ht="12.75" hidden="1" customHeight="1" x14ac:dyDescent="0.2">
      <c r="A27" s="1">
        <v>2014</v>
      </c>
      <c r="B27" s="1"/>
      <c r="C27" s="18">
        <v>11.0303</v>
      </c>
      <c r="D27" s="18"/>
      <c r="E27" s="18">
        <v>8.0551300000000001</v>
      </c>
      <c r="F27" s="19"/>
      <c r="G27" s="19"/>
      <c r="H27" s="19"/>
      <c r="I27" s="19"/>
      <c r="J27" s="19">
        <v>23.730039999999999</v>
      </c>
      <c r="K27" s="19"/>
      <c r="L27" s="19">
        <v>-29.67812</v>
      </c>
      <c r="M27" s="19"/>
      <c r="N27" s="19"/>
      <c r="O27" s="19"/>
      <c r="P27" s="11"/>
      <c r="Q27" s="11"/>
    </row>
    <row r="28" spans="1:18" s="5" customFormat="1" ht="12.75" hidden="1" customHeight="1" x14ac:dyDescent="0.2">
      <c r="A28" s="1">
        <v>2015</v>
      </c>
      <c r="B28" s="1"/>
      <c r="C28" s="18">
        <v>13.99732</v>
      </c>
      <c r="D28" s="18"/>
      <c r="E28" s="18">
        <v>16.91891</v>
      </c>
      <c r="F28" s="19"/>
      <c r="G28" s="19"/>
      <c r="H28" s="19"/>
      <c r="I28" s="19"/>
      <c r="J28" s="19">
        <v>3.1062099999999999</v>
      </c>
      <c r="K28" s="19"/>
      <c r="L28" s="19">
        <v>30.754989999999999</v>
      </c>
      <c r="M28" s="19"/>
      <c r="N28" s="19"/>
      <c r="O28" s="19"/>
      <c r="P28" s="11"/>
      <c r="Q28" s="11"/>
    </row>
    <row r="29" spans="1:18" s="5" customFormat="1" ht="12.75" hidden="1" customHeight="1" x14ac:dyDescent="0.2">
      <c r="A29" s="16">
        <v>2020</v>
      </c>
      <c r="B29" s="28"/>
      <c r="C29" s="22"/>
      <c r="D29" s="22"/>
      <c r="E29" s="22" t="s">
        <v>10</v>
      </c>
      <c r="F29" s="24"/>
      <c r="G29" s="25" t="s">
        <v>10</v>
      </c>
      <c r="H29" s="24"/>
      <c r="I29" s="24"/>
      <c r="J29" s="24">
        <v>-20.714400000000001</v>
      </c>
      <c r="K29" s="24"/>
      <c r="L29" s="24">
        <v>-12.21969</v>
      </c>
      <c r="M29" s="24"/>
      <c r="N29" s="24"/>
      <c r="O29" s="24"/>
      <c r="P29" s="11"/>
      <c r="Q29" s="11"/>
    </row>
    <row r="30" spans="1:18" s="5" customFormat="1" ht="12.75" hidden="1" customHeight="1" x14ac:dyDescent="0.2">
      <c r="A30" s="17">
        <v>2021</v>
      </c>
      <c r="B30" s="32">
        <v>-1.4333101367293821</v>
      </c>
      <c r="C30" s="26"/>
      <c r="D30" s="26"/>
      <c r="E30" s="26">
        <v>-10.310331815990747</v>
      </c>
      <c r="F30" s="10"/>
      <c r="G30" s="9" t="s">
        <v>10</v>
      </c>
      <c r="H30" s="10"/>
      <c r="I30" s="10"/>
      <c r="J30" s="10">
        <v>5.8168300000000004</v>
      </c>
      <c r="K30" s="10"/>
      <c r="L30" s="10">
        <v>54.644959999999998</v>
      </c>
      <c r="M30" s="10"/>
      <c r="N30" s="10"/>
      <c r="O30" s="10"/>
      <c r="P30" s="11"/>
      <c r="Q30" s="11"/>
    </row>
    <row r="31" spans="1:18" s="5" customFormat="1" ht="20.100000000000001" customHeight="1" x14ac:dyDescent="0.2">
      <c r="A31" s="46">
        <v>2022</v>
      </c>
      <c r="B31" s="48">
        <v>13.958509317647462</v>
      </c>
      <c r="C31" s="66">
        <v>8.1175872669220226</v>
      </c>
      <c r="D31" s="71">
        <v>40.461336635116282</v>
      </c>
      <c r="E31" s="48">
        <v>13.446338280441417</v>
      </c>
      <c r="F31" s="49">
        <v>7.6933454922891498</v>
      </c>
      <c r="G31" s="50">
        <v>33.012754018752901</v>
      </c>
      <c r="H31" s="48">
        <v>12.32476663942017</v>
      </c>
      <c r="I31" s="49">
        <v>5.8611069252626047</v>
      </c>
      <c r="J31" s="49">
        <v>119.85687592684293</v>
      </c>
      <c r="K31" s="67">
        <v>616.8433729575911</v>
      </c>
      <c r="L31" s="68">
        <v>21.556144409954126</v>
      </c>
      <c r="M31" s="68">
        <v>-33.956858060198172</v>
      </c>
      <c r="N31" s="68">
        <v>2.8197856725618031</v>
      </c>
      <c r="O31" s="69">
        <v>24.29431541508853</v>
      </c>
      <c r="P31" s="11"/>
      <c r="Q31" s="11"/>
      <c r="R31" s="108"/>
    </row>
    <row r="32" spans="1:18" s="5" customFormat="1" ht="20.100000000000001" customHeight="1" x14ac:dyDescent="0.2">
      <c r="A32" s="53">
        <v>2023</v>
      </c>
      <c r="B32" s="48">
        <v>16.211348068217468</v>
      </c>
      <c r="C32" s="47">
        <v>5.7513096095884508</v>
      </c>
      <c r="D32" s="71">
        <v>52.744204180289515</v>
      </c>
      <c r="E32" s="48">
        <v>14.291132112376381</v>
      </c>
      <c r="F32" s="49">
        <v>0.98056795824015275</v>
      </c>
      <c r="G32" s="50">
        <v>50.94412927860941</v>
      </c>
      <c r="H32" s="48">
        <v>22.188474013353176</v>
      </c>
      <c r="I32" s="49">
        <v>16.877813182919876</v>
      </c>
      <c r="J32" s="49">
        <v>64.729173271534577</v>
      </c>
      <c r="K32" s="70">
        <v>-8.5917611971958472</v>
      </c>
      <c r="L32" s="49">
        <v>-30.653722594784007</v>
      </c>
      <c r="M32" s="49">
        <v>45.606105233785186</v>
      </c>
      <c r="N32" s="49">
        <v>-4.0506005936930656</v>
      </c>
      <c r="O32" s="71">
        <v>-34.656323917310026</v>
      </c>
      <c r="P32" s="11"/>
      <c r="Q32" s="11"/>
      <c r="R32" s="107" t="s">
        <v>27</v>
      </c>
    </row>
    <row r="33" spans="1:18" s="5" customFormat="1" ht="20.100000000000001" customHeight="1" x14ac:dyDescent="0.2">
      <c r="A33" s="53">
        <v>2024</v>
      </c>
      <c r="B33" s="48">
        <v>-5.2118965341099059</v>
      </c>
      <c r="C33" s="47">
        <v>-9.675310823631877</v>
      </c>
      <c r="D33" s="71">
        <v>5.5810135450394149</v>
      </c>
      <c r="E33" s="48">
        <v>0.90078941443458849</v>
      </c>
      <c r="F33" s="49">
        <v>-7.6448970058585086</v>
      </c>
      <c r="G33" s="71">
        <v>16.643574452849052</v>
      </c>
      <c r="H33" s="48">
        <v>-20.61602314015596</v>
      </c>
      <c r="I33" s="49">
        <v>-13.695436096773573</v>
      </c>
      <c r="J33" s="49">
        <v>-59.949338332226901</v>
      </c>
      <c r="K33" s="70">
        <v>-5.7164424202289617</v>
      </c>
      <c r="L33" s="49">
        <v>-27.054308288317365</v>
      </c>
      <c r="M33" s="49">
        <v>-61.813895479710411</v>
      </c>
      <c r="N33" s="49">
        <v>-2.1964561170112584</v>
      </c>
      <c r="O33" s="71">
        <v>37.499537741838054</v>
      </c>
      <c r="P33" s="11"/>
      <c r="Q33" s="11"/>
      <c r="R33" s="37"/>
    </row>
    <row r="34" spans="1:18" s="5" customFormat="1" ht="20.100000000000001" customHeight="1" x14ac:dyDescent="0.2">
      <c r="A34" s="54" t="s">
        <v>20</v>
      </c>
      <c r="B34" s="55">
        <v>-5.9738586104804314</v>
      </c>
      <c r="C34" s="56">
        <v>-16.864629999999998</v>
      </c>
      <c r="D34" s="72">
        <v>18.144950573567176</v>
      </c>
      <c r="E34" s="55">
        <v>-8.556764669748695</v>
      </c>
      <c r="F34" s="57">
        <v>-25.687454412548295</v>
      </c>
      <c r="G34" s="58">
        <v>19.195282771602564</v>
      </c>
      <c r="H34" s="57">
        <v>2.7290842611317201</v>
      </c>
      <c r="I34" s="57">
        <v>3.0034700000000001</v>
      </c>
      <c r="J34" s="57">
        <v>0</v>
      </c>
      <c r="K34" s="73">
        <v>-5.739847930479403</v>
      </c>
      <c r="L34" s="57">
        <v>-0.71716999999999997</v>
      </c>
      <c r="M34" s="57">
        <v>461.35544211319484</v>
      </c>
      <c r="N34" s="57">
        <v>-9.2277100000000001</v>
      </c>
      <c r="O34" s="72">
        <v>-24.721057844848747</v>
      </c>
      <c r="P34" s="11"/>
      <c r="Q34" s="11"/>
      <c r="R34" s="38">
        <v>7.706405123604454</v>
      </c>
    </row>
    <row r="35" spans="1:18" s="5" customFormat="1" ht="20.100000000000001" customHeight="1" x14ac:dyDescent="0.2">
      <c r="A35" s="59" t="s">
        <v>18</v>
      </c>
      <c r="B35" s="48">
        <v>-9.3118585758159789</v>
      </c>
      <c r="C35" s="47">
        <v>-20.293510000000001</v>
      </c>
      <c r="D35" s="74">
        <v>14.123277338230821</v>
      </c>
      <c r="E35" s="48">
        <v>-5.4968628562253379</v>
      </c>
      <c r="F35" s="60">
        <v>-25.103158765116042</v>
      </c>
      <c r="G35" s="61">
        <v>26.276627047589617</v>
      </c>
      <c r="H35" s="48">
        <v>-18.620630608689716</v>
      </c>
      <c r="I35" s="60">
        <v>-11.63409</v>
      </c>
      <c r="J35" s="60">
        <v>-54.199838915665332</v>
      </c>
      <c r="K35" s="70">
        <v>-8.3049417840969539</v>
      </c>
      <c r="L35" s="60">
        <v>-39.309280000000001</v>
      </c>
      <c r="M35" s="60">
        <v>-89.649456134256127</v>
      </c>
      <c r="N35" s="60">
        <v>0.32401999999999997</v>
      </c>
      <c r="O35" s="74">
        <v>20.21336957040003</v>
      </c>
      <c r="P35" s="11"/>
      <c r="Q35" s="11"/>
      <c r="R35" s="38">
        <v>-8.5583494144987995</v>
      </c>
    </row>
    <row r="36" spans="1:18" s="5" customFormat="1" ht="20.100000000000001" customHeight="1" x14ac:dyDescent="0.2">
      <c r="A36" s="59" t="s">
        <v>5</v>
      </c>
      <c r="B36" s="48">
        <v>-6.3020097407698428</v>
      </c>
      <c r="C36" s="47">
        <v>-14.522959999999999</v>
      </c>
      <c r="D36" s="71">
        <v>13.887189223947072</v>
      </c>
      <c r="E36" s="48">
        <v>-2.7423419836383855</v>
      </c>
      <c r="F36" s="60">
        <v>-15.887312493592653</v>
      </c>
      <c r="G36" s="50">
        <v>21.493875834611686</v>
      </c>
      <c r="H36" s="48">
        <v>-15.799534688446803</v>
      </c>
      <c r="I36" s="49">
        <v>-11.921609999999999</v>
      </c>
      <c r="J36" s="49">
        <v>-44.857416757300136</v>
      </c>
      <c r="K36" s="70">
        <v>8.8615651241544136</v>
      </c>
      <c r="L36" s="60">
        <v>-20.44849</v>
      </c>
      <c r="M36" s="60">
        <v>-63.490099712914969</v>
      </c>
      <c r="N36" s="49">
        <v>15.751110000000001</v>
      </c>
      <c r="O36" s="74">
        <v>13.849783389864667</v>
      </c>
      <c r="P36" s="11"/>
      <c r="Q36" s="11"/>
      <c r="R36" s="39">
        <v>-5.86790832840326</v>
      </c>
    </row>
    <row r="37" spans="1:18" s="5" customFormat="1" ht="20.100000000000001" customHeight="1" x14ac:dyDescent="0.2">
      <c r="A37" s="59" t="s">
        <v>19</v>
      </c>
      <c r="B37" s="48">
        <v>-6.7162603391103577</v>
      </c>
      <c r="C37" s="47">
        <v>-25.561959999999999</v>
      </c>
      <c r="D37" s="71">
        <v>45.305210573560274</v>
      </c>
      <c r="E37" s="48">
        <v>-6.9372864740944618</v>
      </c>
      <c r="F37" s="60">
        <v>-34.820722446022401</v>
      </c>
      <c r="G37" s="50">
        <v>49.916671691578188</v>
      </c>
      <c r="H37" s="48">
        <v>-5.7408162314003697</v>
      </c>
      <c r="I37" s="49">
        <v>-4.5963700000000003</v>
      </c>
      <c r="J37" s="49">
        <v>-20.528074147209839</v>
      </c>
      <c r="K37" s="70">
        <v>-16.342672359607345</v>
      </c>
      <c r="L37" s="60">
        <v>-13.47494</v>
      </c>
      <c r="M37" s="60" t="s">
        <v>10</v>
      </c>
      <c r="N37" s="49">
        <v>-16.787469999999999</v>
      </c>
      <c r="O37" s="74">
        <v>-38.520315757799864</v>
      </c>
      <c r="P37" s="11"/>
      <c r="Q37" s="11"/>
    </row>
    <row r="38" spans="1:18" s="5" customFormat="1" ht="20.100000000000001" customHeight="1" x14ac:dyDescent="0.2">
      <c r="A38" s="59" t="s">
        <v>3</v>
      </c>
      <c r="B38" s="48">
        <v>-6.5868186305721448</v>
      </c>
      <c r="C38" s="47">
        <v>-15.416410000000001</v>
      </c>
      <c r="D38" s="71">
        <v>12.580225648709153</v>
      </c>
      <c r="E38" s="48">
        <v>-12.174841493317622</v>
      </c>
      <c r="F38" s="60">
        <v>-26.227888057394345</v>
      </c>
      <c r="G38" s="50">
        <v>10.590272853504356</v>
      </c>
      <c r="H38" s="48">
        <v>14.941375273073376</v>
      </c>
      <c r="I38" s="49">
        <v>12.065759999999999</v>
      </c>
      <c r="J38" s="49">
        <v>58.077117352975314</v>
      </c>
      <c r="K38" s="70">
        <v>-6.3324636829323655</v>
      </c>
      <c r="L38" s="60">
        <v>-0.19597000000000001</v>
      </c>
      <c r="M38" s="60" t="s">
        <v>10</v>
      </c>
      <c r="N38" s="49">
        <v>-10.3009</v>
      </c>
      <c r="O38" s="74">
        <v>-22.827357953207116</v>
      </c>
      <c r="P38" s="11"/>
      <c r="Q38" s="11"/>
    </row>
    <row r="39" spans="1:18" s="5" customFormat="1" ht="20.100000000000001" customHeight="1" x14ac:dyDescent="0.2">
      <c r="A39" s="54" t="s">
        <v>35</v>
      </c>
      <c r="B39" s="55">
        <v>-2.5938686058188609</v>
      </c>
      <c r="C39" s="56">
        <v>5.1434499999999996</v>
      </c>
      <c r="D39" s="72">
        <v>-52.425517569300254</v>
      </c>
      <c r="E39" s="55">
        <v>-2.6924403585725121</v>
      </c>
      <c r="F39" s="57">
        <v>-41.307185809447688</v>
      </c>
      <c r="G39" s="58">
        <v>-12.27622854052084</v>
      </c>
      <c r="H39" s="55">
        <v>-48.572884097106019</v>
      </c>
      <c r="I39" s="57">
        <v>1.59205</v>
      </c>
      <c r="J39" s="57">
        <v>-66.121804031788812</v>
      </c>
      <c r="K39" s="73">
        <v>-24.616442313780752</v>
      </c>
      <c r="L39" s="57">
        <v>20.00808</v>
      </c>
      <c r="M39" s="57" t="s">
        <v>10</v>
      </c>
      <c r="N39" s="57">
        <v>8.5228800000000007</v>
      </c>
      <c r="O39" s="72">
        <v>14.261793786063958</v>
      </c>
      <c r="P39" s="11"/>
      <c r="Q39" s="11"/>
    </row>
    <row r="40" spans="1:18" ht="20.100000000000001" customHeight="1" x14ac:dyDescent="0.2">
      <c r="A40" s="59" t="s">
        <v>36</v>
      </c>
      <c r="B40" s="48">
        <v>4.2660329282678378</v>
      </c>
      <c r="C40" s="47">
        <v>-0.82691999999999999</v>
      </c>
      <c r="D40" s="74">
        <v>15.490642005858678</v>
      </c>
      <c r="E40" s="48">
        <v>6.3068336582894347E-2</v>
      </c>
      <c r="F40" s="60">
        <v>-9.8357399999999995</v>
      </c>
      <c r="G40" s="61">
        <v>15.978618320509241</v>
      </c>
      <c r="H40" s="48">
        <v>17.135821142187769</v>
      </c>
      <c r="I40" s="60">
        <v>18.041340000000002</v>
      </c>
      <c r="J40" s="60">
        <v>8.6337137201373704</v>
      </c>
      <c r="K40" s="70">
        <v>5.4926057292826291</v>
      </c>
      <c r="L40" s="60">
        <v>9.5393100000000004</v>
      </c>
      <c r="M40" s="60" t="s">
        <v>10</v>
      </c>
      <c r="N40" s="60">
        <v>1.1359300000000001</v>
      </c>
      <c r="O40" s="74">
        <v>21.713446897814293</v>
      </c>
    </row>
    <row r="41" spans="1:18" ht="20.100000000000001" customHeight="1" x14ac:dyDescent="0.2">
      <c r="A41" s="59" t="s">
        <v>13</v>
      </c>
      <c r="B41" s="48">
        <v>-0.97928326455025694</v>
      </c>
      <c r="C41" s="47">
        <v>5.3122400000000001</v>
      </c>
      <c r="D41" s="71">
        <v>-10.216329769299758</v>
      </c>
      <c r="E41" s="48">
        <v>-4.8360445861909902</v>
      </c>
      <c r="F41" s="60">
        <v>0.99624999999999997</v>
      </c>
      <c r="G41" s="50">
        <v>-10.164517324207246</v>
      </c>
      <c r="H41" s="48">
        <v>9.8693243760500593</v>
      </c>
      <c r="I41" s="49">
        <v>12.04602</v>
      </c>
      <c r="J41" s="49">
        <v>-12.973886286670833</v>
      </c>
      <c r="K41" s="70">
        <v>23.171114050125684</v>
      </c>
      <c r="L41" s="60">
        <v>24.64518</v>
      </c>
      <c r="M41" s="60" t="s">
        <v>10</v>
      </c>
      <c r="N41" s="49">
        <v>16.527290000000001</v>
      </c>
      <c r="O41" s="74">
        <v>66.031182460896005</v>
      </c>
      <c r="P41" s="6"/>
    </row>
    <row r="42" spans="1:18" ht="20.100000000000001" customHeight="1" x14ac:dyDescent="0.2">
      <c r="A42" s="62" t="s">
        <v>14</v>
      </c>
      <c r="B42" s="63">
        <v>-7.1041691893977132</v>
      </c>
      <c r="C42" s="64">
        <v>4.6840999999999999</v>
      </c>
      <c r="D42" s="75">
        <v>-25.800544060769536</v>
      </c>
      <c r="E42" s="63">
        <v>3.4446246687379167</v>
      </c>
      <c r="F42" s="65">
        <v>24.226569999999999</v>
      </c>
      <c r="G42" s="76">
        <v>-18.820358006915161</v>
      </c>
      <c r="H42" s="63">
        <v>-37.239068181693924</v>
      </c>
      <c r="I42" s="65">
        <v>-28.239920000000001</v>
      </c>
      <c r="J42" s="65">
        <v>-90.010289045698414</v>
      </c>
      <c r="K42" s="77">
        <v>8.1517906755622214</v>
      </c>
      <c r="L42" s="65">
        <v>-11.407539999999999</v>
      </c>
      <c r="M42" s="65" t="s">
        <v>10</v>
      </c>
      <c r="N42" s="65">
        <v>-1.4904999999999999</v>
      </c>
      <c r="O42" s="75">
        <v>-57.918422329477259</v>
      </c>
      <c r="P42" s="6"/>
    </row>
    <row r="43" spans="1:18" ht="12.75" customHeight="1" x14ac:dyDescent="0.2">
      <c r="A43" s="105" t="s">
        <v>7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  <c r="P43" s="6"/>
    </row>
    <row r="44" spans="1:18" ht="12.75" customHeight="1" x14ac:dyDescent="0.2">
      <c r="A44" s="105" t="s">
        <v>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8" ht="12.75" customHeight="1" x14ac:dyDescent="0.2">
      <c r="A45" s="106" t="s">
        <v>29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8" ht="12.75" customHeight="1" x14ac:dyDescent="0.2">
      <c r="A46" s="105" t="s">
        <v>33</v>
      </c>
      <c r="B46" s="21"/>
      <c r="C46" s="21"/>
      <c r="D46" s="21"/>
      <c r="E46" s="21"/>
      <c r="F46" s="5"/>
      <c r="G46" s="21"/>
      <c r="H46" s="21"/>
      <c r="I46" s="21"/>
    </row>
    <row r="47" spans="1:18" ht="12.75" customHeight="1" x14ac:dyDescent="0.2">
      <c r="A47" s="105" t="s">
        <v>34</v>
      </c>
      <c r="B47" s="5"/>
      <c r="C47" s="5"/>
      <c r="D47" s="5"/>
      <c r="E47" s="5"/>
      <c r="F47" s="5"/>
      <c r="G47" s="5"/>
      <c r="H47" s="5"/>
      <c r="I47" s="5"/>
    </row>
    <row r="48" spans="1:18" ht="12.75" customHeight="1" x14ac:dyDescent="0.2">
      <c r="A48" s="105" t="s">
        <v>26</v>
      </c>
      <c r="B48" s="5"/>
      <c r="C48" s="5"/>
      <c r="D48" s="5"/>
      <c r="E48" s="5"/>
      <c r="F48" s="5"/>
      <c r="G48" s="5"/>
      <c r="H48" s="5"/>
      <c r="I48" s="5"/>
    </row>
    <row r="49" spans="1:9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ht="12.75" customHeight="1" x14ac:dyDescent="0.2">
      <c r="A58" s="5"/>
      <c r="B58" s="5"/>
      <c r="C58" s="5"/>
      <c r="D58" s="5"/>
      <c r="E58" s="5"/>
      <c r="G58" s="5"/>
      <c r="H58" s="5"/>
      <c r="I58" s="5"/>
    </row>
    <row r="59" spans="1:9" ht="12.75" customHeight="1" x14ac:dyDescent="0.2">
      <c r="A59" s="5"/>
      <c r="B59" s="5"/>
      <c r="C59" s="5"/>
      <c r="D59" s="5"/>
      <c r="E59" s="5"/>
      <c r="G59" s="5"/>
      <c r="H59" s="5"/>
      <c r="I59" s="5"/>
    </row>
    <row r="60" spans="1:9" ht="12.75" customHeight="1" x14ac:dyDescent="0.2">
      <c r="A60" s="5"/>
      <c r="B60" s="5"/>
      <c r="C60" s="5"/>
      <c r="D60" s="5"/>
      <c r="E60" s="5"/>
      <c r="G60" s="5"/>
      <c r="H60" s="5"/>
      <c r="I60" s="5"/>
    </row>
    <row r="61" spans="1:9" ht="12.75" customHeight="1" x14ac:dyDescent="0.2">
      <c r="A61" s="5"/>
      <c r="B61" s="5"/>
      <c r="C61" s="5"/>
      <c r="D61" s="5"/>
      <c r="E61" s="5"/>
      <c r="G61" s="5"/>
      <c r="H61" s="5"/>
      <c r="I61" s="5"/>
    </row>
    <row r="62" spans="1:9" ht="12.75" customHeight="1" x14ac:dyDescent="0.2">
      <c r="A62" s="5"/>
      <c r="B62" s="5"/>
      <c r="C62" s="5"/>
      <c r="D62" s="5"/>
      <c r="E62" s="5"/>
      <c r="G62" s="5"/>
      <c r="H62" s="5"/>
      <c r="I62" s="5"/>
    </row>
    <row r="63" spans="1:9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12.75" customHeight="1" x14ac:dyDescent="0.2"/>
  </sheetData>
  <mergeCells count="18">
    <mergeCell ref="B4:O4"/>
    <mergeCell ref="B5:O5"/>
    <mergeCell ref="I7:J7"/>
    <mergeCell ref="K6:O6"/>
    <mergeCell ref="K7:K8"/>
    <mergeCell ref="L7:M7"/>
    <mergeCell ref="N7:O7"/>
    <mergeCell ref="B6:B8"/>
    <mergeCell ref="C6:D6"/>
    <mergeCell ref="H6:J6"/>
    <mergeCell ref="C7:C8"/>
    <mergeCell ref="D7:D8"/>
    <mergeCell ref="E6:G6"/>
    <mergeCell ref="B9:O9"/>
    <mergeCell ref="B26:O26"/>
    <mergeCell ref="E7:E8"/>
    <mergeCell ref="F7:G7"/>
    <mergeCell ref="H7:H8"/>
  </mergeCells>
  <printOptions horizontalCentered="1"/>
  <pageMargins left="0.62992125984251968" right="0" top="0" bottom="0.74803149606299213" header="0" footer="0.31496062992125984"/>
  <pageSetup paperSize="9" scale="53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2FF4C298-7218-4EFA-8057-480633050E4D" xsi:nil="true"/>
    <MCLDOrden xmlns="2FF4C298-7218-4EFA-8057-480633050E4D">4</MCLDOrden>
    <ID_ES xmlns="2eabcfc3-b2a9-416c-a141-d03d5e44531b" xsi:nil="true"/>
  </documentManagement>
</p:properties>
</file>

<file path=customXml/itemProps1.xml><?xml version="1.0" encoding="utf-8"?>
<ds:datastoreItem xmlns:ds="http://schemas.openxmlformats.org/officeDocument/2006/customXml" ds:itemID="{1AB4ACB9-FCB2-4D70-8399-DCE8D081566A}"/>
</file>

<file path=customXml/itemProps2.xml><?xml version="1.0" encoding="utf-8"?>
<ds:datastoreItem xmlns:ds="http://schemas.openxmlformats.org/officeDocument/2006/customXml" ds:itemID="{BDFD414F-B505-4226-B14C-47EBA9AF9C58}"/>
</file>

<file path=customXml/itemProps3.xml><?xml version="1.0" encoding="utf-8"?>
<ds:datastoreItem xmlns:ds="http://schemas.openxmlformats.org/officeDocument/2006/customXml" ds:itemID="{0FBF2B24-3B1C-4852-9DD0-1F647E54DC35}"/>
</file>

<file path=customXml/itemProps4.xml><?xml version="1.0" encoding="utf-8"?>
<ds:datastoreItem xmlns:ds="http://schemas.openxmlformats.org/officeDocument/2006/customXml" ds:itemID="{8C46CF52-452D-440F-95E4-352CFDB00F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Definitivo_valor</vt:lpstr>
      <vt:lpstr>Definitivo_valor!Área_de_impresión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Definitivo_valor(agosto2025)</dc:title>
  <dc:creator/>
  <cp:lastModifiedBy/>
  <dcterms:created xsi:type="dcterms:W3CDTF">2025-09-26T09:07:50Z</dcterms:created>
  <dcterms:modified xsi:type="dcterms:W3CDTF">2025-09-26T09:07:55Z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